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ylvanus.awutey\Desktop\"/>
    </mc:Choice>
  </mc:AlternateContent>
  <xr:revisionPtr revIDLastSave="0" documentId="8_{1C714106-1C2A-4B2A-BE13-20CE61B80115}" xr6:coauthVersionLast="45" xr6:coauthVersionMax="45" xr10:uidLastSave="{00000000-0000-0000-0000-000000000000}"/>
  <bookViews>
    <workbookView xWindow="-108" yWindow="-108" windowWidth="23256" windowHeight="12456" firstSheet="3" activeTab="4" xr2:uid="{5D81A864-8586-426F-A219-A8CCC097C091}"/>
  </bookViews>
  <sheets>
    <sheet name="SECTEUR COM ELECTRONIQUE" sheetId="15" r:id="rId1"/>
    <sheet name="Licences" sheetId="14" r:id="rId2"/>
    <sheet name="Autorisations" sheetId="1" r:id="rId3"/>
    <sheet name="Résiliations" sheetId="2" r:id="rId4"/>
    <sheet name="Agrément d'équipement" sheetId="3" r:id="rId5"/>
    <sheet name="Agrément d'installateur" sheetId="4" r:id="rId6"/>
    <sheet name="Déclaration de services" sheetId="5" r:id="rId7"/>
    <sheet name="Numéros -Services d'urgence" sheetId="16" r:id="rId8"/>
    <sheet name="Attribution de numéros" sheetId="6" r:id="rId9"/>
    <sheet name="Code USSD" sheetId="7" r:id="rId10"/>
    <sheet name="Nom de domaine .tg" sheetId="8" r:id="rId11"/>
    <sheet name="Radios amateurs" sheetId="9" r:id="rId12"/>
    <sheet name="Stations Radios FM" sheetId="10" r:id="rId13"/>
    <sheet name="Télévisions" sheetId="11" r:id="rId14"/>
    <sheet name="SECTEUR POSTAL" sheetId="12" r:id="rId15"/>
    <sheet name="LICENCE" sheetId="13" r:id="rId16"/>
  </sheets>
  <definedNames>
    <definedName name="_Hlk177115762" localSheetId="4">'Agrément d''équipement'!$C$643</definedName>
    <definedName name="_Hlk177718905" localSheetId="4">'Agrément d''équipement'!$B$798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97" i="3" l="1"/>
  <c r="A377" i="3"/>
  <c r="A798" i="3"/>
  <c r="A154" i="6"/>
  <c r="A343" i="3"/>
  <c r="A45" i="2"/>
  <c r="A51" i="6"/>
  <c r="A156" i="6"/>
  <c r="A155" i="6"/>
  <c r="A26" i="2"/>
  <c r="A669" i="3"/>
  <c r="A668" i="3"/>
  <c r="A670" i="3"/>
  <c r="A777" i="3"/>
  <c r="A994" i="3"/>
  <c r="A12" i="5"/>
  <c r="A10" i="7"/>
  <c r="A296" i="3"/>
  <c r="A690" i="3"/>
  <c r="A691" i="3"/>
  <c r="A662" i="3"/>
  <c r="A663" i="3"/>
  <c r="A719" i="3"/>
  <c r="A720" i="3"/>
  <c r="A4" i="16"/>
  <c r="A5" i="16"/>
  <c r="A6" i="16"/>
  <c r="A7" i="16"/>
  <c r="A8" i="16"/>
  <c r="A9" i="16"/>
  <c r="A10" i="16"/>
  <c r="A11" i="16"/>
  <c r="A12" i="16"/>
  <c r="A105" i="6"/>
  <c r="A91" i="6"/>
  <c r="A99" i="6"/>
  <c r="A337" i="3"/>
  <c r="A412" i="3"/>
  <c r="A317" i="3"/>
  <c r="A248" i="3"/>
  <c r="A175" i="6"/>
  <c r="A151" i="6"/>
  <c r="A995" i="3"/>
  <c r="A996" i="3"/>
  <c r="A997" i="3"/>
  <c r="A59" i="1"/>
  <c r="A65" i="1"/>
  <c r="A71" i="1"/>
  <c r="A114" i="10"/>
  <c r="A344" i="3"/>
  <c r="A528" i="3"/>
  <c r="A647" i="3"/>
  <c r="A35" i="6"/>
  <c r="A648" i="3"/>
  <c r="A643" i="3"/>
  <c r="A250" i="3"/>
  <c r="A249" i="3"/>
  <c r="A131" i="6"/>
  <c r="A8" i="8"/>
  <c r="A50" i="6"/>
  <c r="A799" i="3"/>
  <c r="A604" i="3"/>
  <c r="A31" i="9"/>
  <c r="A56" i="1"/>
  <c r="A32" i="3"/>
  <c r="A108" i="3"/>
  <c r="A529" i="3"/>
  <c r="A649" i="3"/>
  <c r="A129" i="3"/>
  <c r="A998" i="3"/>
  <c r="A692" i="3"/>
  <c r="A47" i="1"/>
  <c r="A52" i="1"/>
  <c r="A1034" i="3"/>
  <c r="A455" i="3"/>
  <c r="A705" i="3"/>
  <c r="A712" i="3"/>
  <c r="A713" i="3"/>
  <c r="A718" i="3"/>
  <c r="A408" i="3"/>
  <c r="A376" i="3"/>
  <c r="A5" i="3"/>
  <c r="A6" i="3"/>
  <c r="A7" i="3"/>
  <c r="A8" i="3"/>
  <c r="A9" i="3"/>
  <c r="A10" i="3"/>
  <c r="A11" i="3"/>
  <c r="A12" i="3"/>
  <c r="A13" i="3"/>
  <c r="A14" i="3"/>
  <c r="A15" i="3"/>
  <c r="A16" i="3"/>
  <c r="A17" i="3"/>
  <c r="A18" i="3"/>
  <c r="A19" i="3"/>
  <c r="A20" i="3"/>
  <c r="A21" i="3"/>
  <c r="A22" i="3"/>
  <c r="A23" i="3"/>
  <c r="A24" i="3"/>
  <c r="A25" i="3"/>
  <c r="A26" i="3"/>
  <c r="A27" i="3"/>
  <c r="A28" i="3"/>
  <c r="A29" i="3"/>
  <c r="A30" i="3"/>
  <c r="A31"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9" i="3"/>
  <c r="A110" i="3"/>
  <c r="A111" i="3"/>
  <c r="A112" i="3"/>
  <c r="A113" i="3"/>
  <c r="A114" i="3"/>
  <c r="A115" i="3"/>
  <c r="A116" i="3"/>
  <c r="A117" i="3"/>
  <c r="A118" i="3"/>
  <c r="A119" i="3"/>
  <c r="A120" i="3"/>
  <c r="A121" i="3"/>
  <c r="A122" i="3"/>
  <c r="A123" i="3"/>
  <c r="A124" i="3"/>
  <c r="A125" i="3"/>
  <c r="A126" i="3"/>
  <c r="A127" i="3"/>
  <c r="A128"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73" i="3"/>
  <c r="A251" i="3"/>
  <c r="A252" i="3"/>
  <c r="A253" i="3"/>
  <c r="A254" i="3"/>
  <c r="A255" i="3"/>
  <c r="A256" i="3"/>
  <c r="A257" i="3"/>
  <c r="A258" i="3"/>
  <c r="A259" i="3"/>
  <c r="A260" i="3"/>
  <c r="A261" i="3"/>
  <c r="A262" i="3"/>
  <c r="A263" i="3"/>
  <c r="A264" i="3"/>
  <c r="A265" i="3"/>
  <c r="A266" i="3"/>
  <c r="A267" i="3"/>
  <c r="A268" i="3"/>
  <c r="A269" i="3"/>
  <c r="A270" i="3"/>
  <c r="A271" i="3"/>
  <c r="A272" i="3"/>
  <c r="A274" i="3"/>
  <c r="A275" i="3"/>
  <c r="A276" i="3"/>
  <c r="A277" i="3"/>
  <c r="A278" i="3"/>
  <c r="A279" i="3"/>
  <c r="A280" i="3"/>
  <c r="A281" i="3"/>
  <c r="A282" i="3"/>
  <c r="A283" i="3"/>
  <c r="A284" i="3"/>
  <c r="A285" i="3"/>
  <c r="A286" i="3"/>
  <c r="A287" i="3"/>
  <c r="A288" i="3"/>
  <c r="A289" i="3"/>
  <c r="A290" i="3"/>
  <c r="A291" i="3"/>
  <c r="A292" i="3"/>
  <c r="A293" i="3"/>
  <c r="A294" i="3"/>
  <c r="A295" i="3"/>
  <c r="A297" i="3"/>
  <c r="A298" i="3"/>
  <c r="A299" i="3"/>
  <c r="A300" i="3"/>
  <c r="A301" i="3"/>
  <c r="A302" i="3"/>
  <c r="A303" i="3"/>
  <c r="A304" i="3"/>
  <c r="A305" i="3"/>
  <c r="A306" i="3"/>
  <c r="A307" i="3"/>
  <c r="A308" i="3"/>
  <c r="A309" i="3"/>
  <c r="A310" i="3"/>
  <c r="A311" i="3"/>
  <c r="A312" i="3"/>
  <c r="A313" i="3"/>
  <c r="A314" i="3"/>
  <c r="A315" i="3"/>
  <c r="A316" i="3"/>
  <c r="A318" i="3"/>
  <c r="A319" i="3"/>
  <c r="A320" i="3"/>
  <c r="A321" i="3"/>
  <c r="A322" i="3"/>
  <c r="A323" i="3"/>
  <c r="A324" i="3"/>
  <c r="A325" i="3"/>
  <c r="A326" i="3"/>
  <c r="A327" i="3"/>
  <c r="A328" i="3"/>
  <c r="A329" i="3"/>
  <c r="A330" i="3"/>
  <c r="A331" i="3"/>
  <c r="A332" i="3"/>
  <c r="A333" i="3"/>
  <c r="A334" i="3"/>
  <c r="A335" i="3"/>
  <c r="A336" i="3"/>
  <c r="A338" i="3"/>
  <c r="A339" i="3"/>
  <c r="A340" i="3"/>
  <c r="A341" i="3"/>
  <c r="A342"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9" i="3"/>
  <c r="A410" i="3"/>
  <c r="A411"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4" i="3"/>
  <c r="A645" i="3"/>
  <c r="A646" i="3"/>
  <c r="A650" i="3"/>
  <c r="A651" i="3"/>
  <c r="A652" i="3"/>
  <c r="A653" i="3"/>
  <c r="A654" i="3"/>
  <c r="A655" i="3"/>
  <c r="A656" i="3"/>
  <c r="A657" i="3"/>
  <c r="A658" i="3"/>
  <c r="A659" i="3"/>
  <c r="A660" i="3"/>
  <c r="A661" i="3"/>
  <c r="A664" i="3"/>
  <c r="A665" i="3"/>
  <c r="A666" i="3"/>
  <c r="A667" i="3"/>
  <c r="A671" i="3"/>
  <c r="A672" i="3"/>
  <c r="A673" i="3"/>
  <c r="A674" i="3"/>
  <c r="A675" i="3"/>
  <c r="A676" i="3"/>
  <c r="A677" i="3"/>
  <c r="A678" i="3"/>
  <c r="A679" i="3"/>
  <c r="A680" i="3"/>
  <c r="A681" i="3"/>
  <c r="A682" i="3"/>
  <c r="A683" i="3"/>
  <c r="A684" i="3"/>
  <c r="A685" i="3"/>
  <c r="A686" i="3"/>
  <c r="A687" i="3"/>
  <c r="A688" i="3"/>
  <c r="A689" i="3"/>
  <c r="A693" i="3"/>
  <c r="A694" i="3"/>
  <c r="A695" i="3"/>
  <c r="A696" i="3"/>
  <c r="A697" i="3"/>
  <c r="A698" i="3"/>
  <c r="A699" i="3"/>
  <c r="A700" i="3"/>
  <c r="A701" i="3"/>
  <c r="A702" i="3"/>
  <c r="A703" i="3"/>
  <c r="A704" i="3"/>
  <c r="A706" i="3"/>
  <c r="A707" i="3"/>
  <c r="A708" i="3"/>
  <c r="A709" i="3"/>
  <c r="A710" i="3"/>
  <c r="A711" i="3"/>
  <c r="A714" i="3"/>
  <c r="A715" i="3"/>
  <c r="A716" i="3"/>
  <c r="A717"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8" i="3"/>
  <c r="A779" i="3"/>
  <c r="A780" i="3"/>
  <c r="A781" i="3"/>
  <c r="A782" i="3"/>
  <c r="A783" i="3"/>
  <c r="A784" i="3"/>
  <c r="A785" i="3"/>
  <c r="A786" i="3"/>
  <c r="A787" i="3"/>
  <c r="A788" i="3"/>
  <c r="A789" i="3"/>
  <c r="A790" i="3"/>
  <c r="A791" i="3"/>
  <c r="A792" i="3"/>
  <c r="A793" i="3"/>
  <c r="A794" i="3"/>
  <c r="A795" i="3"/>
  <c r="A796" i="3"/>
  <c r="A800" i="3"/>
  <c r="A801" i="3"/>
  <c r="A802" i="3"/>
  <c r="A803" i="3"/>
  <c r="A809" i="3"/>
  <c r="A810" i="3"/>
  <c r="A811" i="3"/>
  <c r="A812" i="3"/>
  <c r="A813" i="3"/>
  <c r="A814" i="3"/>
  <c r="A804" i="3"/>
  <c r="A805" i="3"/>
  <c r="A806" i="3"/>
  <c r="A807" i="3"/>
  <c r="A808" i="3"/>
  <c r="A815" i="3"/>
  <c r="A816" i="3"/>
  <c r="A817" i="3"/>
  <c r="A818" i="3"/>
  <c r="A825" i="3"/>
  <c r="A826" i="3"/>
  <c r="A827" i="3"/>
  <c r="A819" i="3"/>
  <c r="A820" i="3"/>
  <c r="A821" i="3"/>
  <c r="A822" i="3"/>
  <c r="A823" i="3"/>
  <c r="A824"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9" i="3"/>
  <c r="A1000" i="3"/>
  <c r="A1001" i="3"/>
  <c r="A1002" i="3"/>
  <c r="A1003" i="3"/>
  <c r="A1004" i="3"/>
  <c r="A1005" i="3"/>
  <c r="A1006" i="3"/>
  <c r="A1007" i="3"/>
  <c r="A1008" i="3"/>
  <c r="A1009" i="3"/>
  <c r="A1010" i="3"/>
  <c r="A1011" i="3"/>
  <c r="A1012" i="3"/>
  <c r="A1013" i="3"/>
  <c r="A1014" i="3"/>
  <c r="A1015" i="3"/>
  <c r="A1016" i="3"/>
  <c r="A1017" i="3"/>
  <c r="A1018" i="3"/>
  <c r="A1019" i="3"/>
  <c r="A1020" i="3"/>
  <c r="A1021" i="3"/>
  <c r="A1022" i="3"/>
  <c r="A1023" i="3"/>
  <c r="A1024" i="3"/>
  <c r="A1025" i="3"/>
  <c r="A1026" i="3"/>
  <c r="A1027" i="3"/>
  <c r="A1028" i="3"/>
  <c r="A1029" i="3"/>
  <c r="A1030" i="3"/>
  <c r="A1031" i="3"/>
  <c r="A1032" i="3"/>
  <c r="A1033" i="3"/>
  <c r="A1035" i="3"/>
  <c r="A1036" i="3"/>
  <c r="A1037" i="3"/>
  <c r="A1038" i="3"/>
  <c r="A1039" i="3"/>
  <c r="A1040" i="3"/>
  <c r="A1041" i="3"/>
  <c r="A1042" i="3"/>
  <c r="A1043" i="3"/>
  <c r="A1044" i="3"/>
  <c r="A1045" i="3"/>
  <c r="A1046" i="3"/>
  <c r="A1047" i="3"/>
  <c r="A1048" i="3"/>
  <c r="A1049" i="3"/>
  <c r="A1050" i="3"/>
  <c r="A1051" i="3"/>
  <c r="A1052" i="3"/>
  <c r="A1053" i="3"/>
  <c r="A1054" i="3"/>
  <c r="A1055" i="3"/>
  <c r="A1056" i="3"/>
  <c r="A1057" i="3"/>
  <c r="A1058" i="3"/>
  <c r="A1059" i="3"/>
  <c r="A1060" i="3"/>
  <c r="A1061" i="3"/>
  <c r="A1062" i="3"/>
  <c r="A1063" i="3"/>
  <c r="A1064" i="3"/>
  <c r="A1065" i="3"/>
  <c r="A5" i="14"/>
  <c r="A6" i="14"/>
  <c r="A7" i="14"/>
  <c r="A8" i="14"/>
  <c r="A9" i="14"/>
  <c r="A10" i="14"/>
  <c r="A11" i="14"/>
  <c r="A6" i="13" l="1"/>
  <c r="A7" i="13"/>
  <c r="A8" i="13"/>
  <c r="A9" i="13"/>
  <c r="A10" i="13"/>
  <c r="A5" i="13"/>
  <c r="A6" i="11"/>
  <c r="A7" i="11"/>
  <c r="A8" i="11"/>
  <c r="A9" i="11"/>
  <c r="A10" i="11"/>
  <c r="A11" i="11"/>
  <c r="A12" i="11"/>
  <c r="A13" i="11"/>
  <c r="A14" i="11"/>
  <c r="A15" i="11"/>
  <c r="A5" i="11"/>
  <c r="A109" i="10"/>
  <c r="A110" i="10"/>
  <c r="A111" i="10"/>
  <c r="A112" i="10"/>
  <c r="A113" i="10"/>
  <c r="A80" i="10"/>
  <c r="A115" i="10"/>
  <c r="A116" i="10"/>
  <c r="A117" i="10"/>
  <c r="A118" i="10"/>
  <c r="A119" i="10"/>
  <c r="A120" i="10"/>
  <c r="A121" i="10"/>
  <c r="A122" i="10"/>
  <c r="A123" i="10"/>
  <c r="A124" i="10"/>
  <c r="A125" i="10"/>
  <c r="A107" i="10"/>
  <c r="A108" i="10"/>
  <c r="A106" i="10"/>
  <c r="A100" i="10"/>
  <c r="A101" i="10"/>
  <c r="A102" i="10"/>
  <c r="A103" i="10"/>
  <c r="A104" i="10"/>
  <c r="A105" i="10"/>
  <c r="A85" i="10"/>
  <c r="A86" i="10"/>
  <c r="A87" i="10"/>
  <c r="A88" i="10"/>
  <c r="A89" i="10"/>
  <c r="A90" i="10"/>
  <c r="A91" i="10"/>
  <c r="A92" i="10"/>
  <c r="A93" i="10"/>
  <c r="A94" i="10"/>
  <c r="A95" i="10"/>
  <c r="A96" i="10"/>
  <c r="A97" i="10"/>
  <c r="A98" i="10"/>
  <c r="A99" i="10"/>
  <c r="A76" i="10"/>
  <c r="A77" i="10"/>
  <c r="A78" i="10"/>
  <c r="A79" i="10"/>
  <c r="A81" i="10"/>
  <c r="A82" i="10"/>
  <c r="A83" i="10"/>
  <c r="A84" i="10"/>
  <c r="A75" i="10"/>
  <c r="A68" i="10"/>
  <c r="A69" i="10"/>
  <c r="A70" i="10"/>
  <c r="A71" i="10"/>
  <c r="A72" i="10"/>
  <c r="A73" i="10"/>
  <c r="A74" i="10"/>
  <c r="A59" i="10"/>
  <c r="A60" i="10"/>
  <c r="A61" i="10"/>
  <c r="A62" i="10"/>
  <c r="A63" i="10"/>
  <c r="A64" i="10"/>
  <c r="A65" i="10"/>
  <c r="A66" i="10"/>
  <c r="A67" i="10"/>
  <c r="A47" i="10"/>
  <c r="A48" i="10"/>
  <c r="A49" i="10"/>
  <c r="A50" i="10"/>
  <c r="A51" i="10"/>
  <c r="A52" i="10"/>
  <c r="A53" i="10"/>
  <c r="A54" i="10"/>
  <c r="A55" i="10"/>
  <c r="A56" i="10"/>
  <c r="A57" i="10"/>
  <c r="A58" i="10"/>
  <c r="A46" i="10"/>
  <c r="A31" i="10"/>
  <c r="A32" i="10"/>
  <c r="A33" i="10"/>
  <c r="A34" i="10"/>
  <c r="A35" i="10"/>
  <c r="A36" i="10"/>
  <c r="A37" i="10"/>
  <c r="A38" i="10"/>
  <c r="A39" i="10"/>
  <c r="A40" i="10"/>
  <c r="A41" i="10"/>
  <c r="A42" i="10"/>
  <c r="A43" i="10"/>
  <c r="A44" i="10"/>
  <c r="A45" i="10"/>
  <c r="A30" i="10"/>
  <c r="A29" i="10"/>
  <c r="A28" i="10"/>
  <c r="A6" i="10"/>
  <c r="A7" i="10"/>
  <c r="A8" i="10"/>
  <c r="A9" i="10"/>
  <c r="A10" i="10"/>
  <c r="A11" i="10"/>
  <c r="A12" i="10"/>
  <c r="A13" i="10"/>
  <c r="A14" i="10"/>
  <c r="A15" i="10"/>
  <c r="A16" i="10"/>
  <c r="A17" i="10"/>
  <c r="A18" i="10"/>
  <c r="A19" i="10"/>
  <c r="A20" i="10"/>
  <c r="A21" i="10"/>
  <c r="A22" i="10"/>
  <c r="A23" i="10"/>
  <c r="A24" i="10"/>
  <c r="A25" i="10"/>
  <c r="A26" i="10"/>
  <c r="A27" i="10"/>
  <c r="A5" i="10"/>
  <c r="A35" i="9"/>
  <c r="A36" i="9"/>
  <c r="A37" i="9"/>
  <c r="A38" i="9"/>
  <c r="A34" i="9"/>
  <c r="A33" i="9"/>
  <c r="A24" i="9"/>
  <c r="A25" i="9"/>
  <c r="A26" i="9"/>
  <c r="A27" i="9"/>
  <c r="A28" i="9"/>
  <c r="A29" i="9"/>
  <c r="A30" i="9"/>
  <c r="A32" i="9"/>
  <c r="A23" i="9"/>
  <c r="A22" i="9"/>
  <c r="A21" i="9"/>
  <c r="A20" i="9"/>
  <c r="A19" i="9"/>
  <c r="A18" i="9"/>
  <c r="A17" i="9"/>
  <c r="A16" i="9"/>
  <c r="A15" i="9"/>
  <c r="A14" i="9"/>
  <c r="A13" i="9"/>
  <c r="A12" i="9"/>
  <c r="A7" i="9"/>
  <c r="A8" i="9"/>
  <c r="A9" i="9"/>
  <c r="A10" i="9"/>
  <c r="A11" i="9"/>
  <c r="A6" i="9"/>
  <c r="A5" i="9"/>
  <c r="A5" i="8"/>
  <c r="A6" i="8"/>
  <c r="A7" i="8"/>
  <c r="A21" i="7"/>
  <c r="A20" i="7"/>
  <c r="A19" i="7"/>
  <c r="A17" i="7"/>
  <c r="A18" i="7"/>
  <c r="A14" i="7"/>
  <c r="A15" i="7"/>
  <c r="A16" i="7"/>
  <c r="A13" i="7"/>
  <c r="A5" i="7"/>
  <c r="A6" i="7"/>
  <c r="A7" i="7"/>
  <c r="A8" i="7"/>
  <c r="A9" i="7"/>
  <c r="A11" i="7"/>
  <c r="A12" i="7"/>
  <c r="A177" i="6"/>
  <c r="A178" i="6"/>
  <c r="A179" i="6"/>
  <c r="A158" i="6"/>
  <c r="A159" i="6"/>
  <c r="A160" i="6"/>
  <c r="A161" i="6"/>
  <c r="A162" i="6"/>
  <c r="A163" i="6"/>
  <c r="A164" i="6"/>
  <c r="A165" i="6"/>
  <c r="A166" i="6"/>
  <c r="A167" i="6"/>
  <c r="A168" i="6"/>
  <c r="A169" i="6"/>
  <c r="A170" i="6"/>
  <c r="A171" i="6"/>
  <c r="A172" i="6"/>
  <c r="A173" i="6"/>
  <c r="A174" i="6"/>
  <c r="A136" i="6"/>
  <c r="A137" i="6"/>
  <c r="A113" i="6"/>
  <c r="A111" i="6"/>
  <c r="A112" i="6"/>
  <c r="A114" i="6"/>
  <c r="A115" i="6"/>
  <c r="A116" i="6"/>
  <c r="A117" i="6"/>
  <c r="A118" i="6"/>
  <c r="A106" i="6"/>
  <c r="A108" i="6"/>
  <c r="A107" i="6"/>
  <c r="A101" i="6"/>
  <c r="A102" i="6"/>
  <c r="A97" i="6"/>
  <c r="A92" i="6"/>
  <c r="A93" i="6"/>
  <c r="A94" i="6"/>
  <c r="A95" i="6"/>
  <c r="A87" i="6"/>
  <c r="A84" i="6"/>
  <c r="A72" i="6"/>
  <c r="A65" i="6"/>
  <c r="A64"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6" i="6"/>
  <c r="A37" i="6"/>
  <c r="A38" i="6"/>
  <c r="A39" i="6"/>
  <c r="A40" i="6"/>
  <c r="A41" i="6"/>
  <c r="A42" i="6"/>
  <c r="A43" i="6"/>
  <c r="A44" i="6"/>
  <c r="A45" i="6"/>
  <c r="A46" i="6"/>
  <c r="A47" i="6"/>
  <c r="A48" i="6"/>
  <c r="A49" i="6"/>
  <c r="A52" i="6"/>
  <c r="A53" i="6"/>
  <c r="A54" i="6"/>
  <c r="A55" i="6"/>
  <c r="A56" i="6"/>
  <c r="A57" i="6"/>
  <c r="A58" i="6"/>
  <c r="A59" i="6"/>
  <c r="A60" i="6"/>
  <c r="A61" i="6"/>
  <c r="A62" i="6"/>
  <c r="A63" i="6"/>
  <c r="A66" i="6"/>
  <c r="A67" i="6"/>
  <c r="A68" i="6"/>
  <c r="A69" i="6"/>
  <c r="A70" i="6"/>
  <c r="A71" i="6"/>
  <c r="A73" i="6"/>
  <c r="A74" i="6"/>
  <c r="A75" i="6"/>
  <c r="A76" i="6"/>
  <c r="A77" i="6"/>
  <c r="A78" i="6"/>
  <c r="A79" i="6"/>
  <c r="A80" i="6"/>
  <c r="A81" i="6"/>
  <c r="A82" i="6"/>
  <c r="A83" i="6"/>
  <c r="A85" i="6"/>
  <c r="A86" i="6"/>
  <c r="A88" i="6"/>
  <c r="A89" i="6"/>
  <c r="A90" i="6"/>
  <c r="A96" i="6"/>
  <c r="A98" i="6"/>
  <c r="A100" i="6"/>
  <c r="A103" i="6"/>
  <c r="A104" i="6"/>
  <c r="A109" i="6"/>
  <c r="A110" i="6"/>
  <c r="A119" i="6"/>
  <c r="A120" i="6"/>
  <c r="A121" i="6"/>
  <c r="A122" i="6"/>
  <c r="A123" i="6"/>
  <c r="A124" i="6"/>
  <c r="A125" i="6"/>
  <c r="A126" i="6"/>
  <c r="A127" i="6"/>
  <c r="A128" i="6"/>
  <c r="A129" i="6"/>
  <c r="A130" i="6"/>
  <c r="A132" i="6"/>
  <c r="A133" i="6"/>
  <c r="A134" i="6"/>
  <c r="A135" i="6"/>
  <c r="A138" i="6"/>
  <c r="A139" i="6"/>
  <c r="A140" i="6"/>
  <c r="A141" i="6"/>
  <c r="A182" i="6"/>
  <c r="A142" i="6"/>
  <c r="A143" i="6"/>
  <c r="A144" i="6"/>
  <c r="A145" i="6"/>
  <c r="A146" i="6"/>
  <c r="A147" i="6"/>
  <c r="A148" i="6"/>
  <c r="A149" i="6"/>
  <c r="A150" i="6"/>
  <c r="A152" i="6"/>
  <c r="A153" i="6"/>
  <c r="A157" i="6"/>
  <c r="A176" i="6"/>
  <c r="A180" i="6"/>
  <c r="A181" i="6"/>
  <c r="A183" i="6"/>
  <c r="A184" i="6"/>
  <c r="A185" i="6"/>
  <c r="A186" i="6"/>
  <c r="A187" i="6"/>
  <c r="A188" i="6"/>
  <c r="A189" i="6"/>
  <c r="A5" i="5"/>
  <c r="A6" i="5"/>
  <c r="A7" i="5"/>
  <c r="A8" i="5"/>
  <c r="A9" i="5"/>
  <c r="A10" i="5"/>
  <c r="A11"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5" i="4"/>
  <c r="A6" i="4"/>
  <c r="A7" i="4"/>
  <c r="A8" i="4"/>
  <c r="A9" i="4"/>
  <c r="A10" i="4"/>
  <c r="A11" i="4"/>
  <c r="A12" i="4"/>
  <c r="A13" i="4"/>
  <c r="A14" i="4"/>
  <c r="A15" i="4"/>
  <c r="A16" i="4"/>
  <c r="A17" i="4"/>
  <c r="A5" i="2"/>
  <c r="A6" i="2"/>
  <c r="A7" i="2"/>
  <c r="A8" i="2"/>
  <c r="A9" i="2"/>
  <c r="A10" i="2"/>
  <c r="A11" i="2"/>
  <c r="A12" i="2"/>
  <c r="A13" i="2"/>
  <c r="A14" i="2"/>
  <c r="A15" i="2"/>
  <c r="A16" i="2"/>
  <c r="A17" i="2"/>
  <c r="A18" i="2"/>
  <c r="A19" i="2"/>
  <c r="A20" i="2"/>
  <c r="A21" i="2"/>
  <c r="A22" i="2"/>
  <c r="A23" i="2"/>
  <c r="A24" i="2"/>
  <c r="A25" i="2"/>
  <c r="A27" i="2"/>
  <c r="A28" i="2"/>
  <c r="A29" i="2"/>
  <c r="A30" i="2"/>
  <c r="A31" i="2"/>
  <c r="A32" i="2"/>
  <c r="A33" i="2"/>
  <c r="A34" i="2"/>
  <c r="A35" i="2"/>
  <c r="A36" i="2"/>
  <c r="A37" i="2"/>
  <c r="A38" i="2"/>
  <c r="A39" i="2"/>
  <c r="A40" i="2"/>
  <c r="A41" i="2"/>
  <c r="A42" i="2"/>
  <c r="A43" i="2"/>
  <c r="A44" i="2"/>
  <c r="A46" i="2"/>
  <c r="A47" i="2"/>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8" i="1"/>
  <c r="A49" i="1"/>
  <c r="A50" i="1"/>
  <c r="A51" i="1"/>
  <c r="A53" i="1"/>
  <c r="A54" i="1"/>
  <c r="A55" i="1"/>
  <c r="A57" i="1"/>
  <c r="A58" i="1"/>
  <c r="A60" i="1"/>
  <c r="A61" i="1"/>
  <c r="A62" i="1"/>
  <c r="A63" i="1"/>
  <c r="A64" i="1"/>
  <c r="A66" i="1"/>
  <c r="A67" i="1"/>
  <c r="A68" i="1"/>
  <c r="A76" i="1"/>
  <c r="A69" i="1"/>
  <c r="A70" i="1"/>
  <c r="A72" i="1"/>
  <c r="A73" i="1"/>
  <c r="A74" i="1"/>
  <c r="A75" i="1"/>
  <c r="A77" i="1"/>
  <c r="A78" i="1"/>
  <c r="A79" i="1"/>
  <c r="A80" i="1"/>
  <c r="A81" i="1"/>
  <c r="A82" i="1"/>
  <c r="A83" i="1"/>
  <c r="A84" i="1"/>
  <c r="A85" i="1"/>
  <c r="A86" i="1"/>
  <c r="A87" i="1"/>
  <c r="A88" i="1"/>
  <c r="A89" i="1"/>
  <c r="A90" i="1"/>
  <c r="A91" i="1"/>
  <c r="A92" i="1"/>
  <c r="A93" i="1"/>
  <c r="A94" i="1"/>
  <c r="A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artp</author>
  </authors>
  <commentList>
    <comment ref="I114" authorId="0" shapeId="0" xr:uid="{DBAD53C2-4929-4A61-BEF4-DA936DE4A2C2}">
      <text>
        <r>
          <rPr>
            <b/>
            <sz val="9"/>
            <color indexed="81"/>
            <rFont val="Tahoma"/>
            <family val="2"/>
          </rPr>
          <t>artp:</t>
        </r>
        <r>
          <rPr>
            <sz val="9"/>
            <color indexed="81"/>
            <rFont val="Tahoma"/>
            <family val="2"/>
          </rPr>
          <t xml:space="preserve">
</t>
        </r>
      </text>
    </comment>
    <comment ref="I116" authorId="0" shapeId="0" xr:uid="{6B37565F-8074-4A0C-95D7-82086D06E6B5}">
      <text>
        <r>
          <rPr>
            <b/>
            <sz val="9"/>
            <color indexed="81"/>
            <rFont val="Tahoma"/>
            <family val="2"/>
          </rPr>
          <t>artp:</t>
        </r>
        <r>
          <rPr>
            <sz val="9"/>
            <color indexed="81"/>
            <rFont val="Tahoma"/>
            <family val="2"/>
          </rPr>
          <t xml:space="preserve">
</t>
        </r>
      </text>
    </comment>
    <comment ref="I169" authorId="0" shapeId="0" xr:uid="{F13BD157-07C2-4C1A-907C-3A79A6A5FCC7}">
      <text>
        <r>
          <rPr>
            <b/>
            <sz val="9"/>
            <color indexed="81"/>
            <rFont val="Tahoma"/>
            <family val="2"/>
          </rPr>
          <t>artp:</t>
        </r>
        <r>
          <rPr>
            <sz val="9"/>
            <color indexed="81"/>
            <rFont val="Tahoma"/>
            <family val="2"/>
          </rPr>
          <t xml:space="preserve">
Ces chiffres correspondent à des blocs </t>
        </r>
        <r>
          <rPr>
            <sz val="9"/>
            <color indexed="81"/>
            <rFont val="Calibri"/>
            <family val="2"/>
          </rPr>
          <t>«ABP» attribués à l'opérateur</t>
        </r>
      </text>
    </comment>
    <comment ref="I178" authorId="0" shapeId="0" xr:uid="{D2C38AEB-4B28-4F47-BFA8-5D6E7AFEDCE5}">
      <text>
        <r>
          <rPr>
            <b/>
            <sz val="9"/>
            <color indexed="81"/>
            <rFont val="Tahoma"/>
            <family val="2"/>
          </rPr>
          <t>artp:</t>
        </r>
        <r>
          <rPr>
            <sz val="9"/>
            <color indexed="81"/>
            <rFont val="Tahoma"/>
            <family val="2"/>
          </rPr>
          <t xml:space="preserve">
Ces chiffres correspondent à des blocs </t>
        </r>
        <r>
          <rPr>
            <sz val="9"/>
            <color indexed="81"/>
            <rFont val="Calibri"/>
            <family val="2"/>
          </rPr>
          <t>«ABPQ» attribués à l'opérateur</t>
        </r>
      </text>
    </comment>
  </commentList>
</comments>
</file>

<file path=xl/sharedStrings.xml><?xml version="1.0" encoding="utf-8"?>
<sst xmlns="http://schemas.openxmlformats.org/spreadsheetml/2006/main" count="12461" uniqueCount="6846">
  <si>
    <t>Nom de l'exploitant</t>
  </si>
  <si>
    <t>Adresse</t>
  </si>
  <si>
    <t>Téléphone</t>
  </si>
  <si>
    <t>E-mail</t>
  </si>
  <si>
    <t>Nom du Responsable</t>
  </si>
  <si>
    <t>Date d'obtention de l'autorisation</t>
  </si>
  <si>
    <t>Référence de la décision d'autorisation</t>
  </si>
  <si>
    <t>Référence de la décision d'assignation</t>
  </si>
  <si>
    <t>Type de réseau</t>
  </si>
  <si>
    <t>N°</t>
  </si>
  <si>
    <t>AIR France</t>
  </si>
  <si>
    <t>Agence Nationale de Renseignement (ANR)</t>
  </si>
  <si>
    <t>Modification de la décision</t>
  </si>
  <si>
    <t>Présidence de la République
Lomé - Togo</t>
  </si>
  <si>
    <t>ND</t>
  </si>
  <si>
    <t>Yotrofei MASSINA</t>
  </si>
  <si>
    <t>087/ART&amp;P/DG/14</t>
  </si>
  <si>
    <t>146 - 174 MHz
406 - 440 MHz</t>
  </si>
  <si>
    <t>PMR (VHF/UHF)</t>
  </si>
  <si>
    <t>BP : 2990</t>
  </si>
  <si>
    <t>22 23 23 23</t>
  </si>
  <si>
    <t xml:space="preserve">lfw@aifrance.fr </t>
  </si>
  <si>
    <t>Phillipe MACIOCIA</t>
  </si>
  <si>
    <t>VSAT</t>
  </si>
  <si>
    <t>Ambassade des Etats Unis au Togo</t>
  </si>
  <si>
    <t>BP : 852</t>
  </si>
  <si>
    <t>22 61 54 70</t>
  </si>
  <si>
    <t>lomewebmaster@state.gov / togo.suembassy.gov</t>
  </si>
  <si>
    <t>John B. EVERMAN</t>
  </si>
  <si>
    <t>123/ART&amp;P/DG//17</t>
  </si>
  <si>
    <t>146 - 174 MHz</t>
  </si>
  <si>
    <t>PMR (VHF)</t>
  </si>
  <si>
    <t>PMR (UHF)</t>
  </si>
  <si>
    <t>410.7 / 412.5 / 412.9 / 415.9 MHz</t>
  </si>
  <si>
    <t>082/ARCEP/DG/23</t>
  </si>
  <si>
    <t>Agence pour la Sécurité de la Navigation Aérienne en Afrique et à Madagascar, représentation auprès de la République Togolaise (ASECNA-TOGO)</t>
  </si>
  <si>
    <t>Autorité de Régulation des Communications Électroniques et des Postes (ARCEP)</t>
  </si>
  <si>
    <t>ASKY</t>
  </si>
  <si>
    <t>BANK OF AFRICA TOGO (BOA TOGO)</t>
  </si>
  <si>
    <t>BANQUE AFRICAINE DE DEVELOPPEMENT</t>
  </si>
  <si>
    <t>BANQUE ATLANTIQUE TOGO</t>
  </si>
  <si>
    <t>BANQUE MONDIALE</t>
  </si>
  <si>
    <t>BANQUE OUEST AFRICAINE DE DEVELOPPEMEN (BOAD)</t>
  </si>
  <si>
    <t>BANQUE SAHELO-SAHARIENNE POUR L'INVESTISSEMENT ET LE COMMERCE AU TOGO (BSIC-TOGO S.A.)</t>
  </si>
  <si>
    <t>BIA TOGO</t>
  </si>
  <si>
    <t>CICA-RE</t>
  </si>
  <si>
    <t>CIMTOGO</t>
  </si>
  <si>
    <t>COMITE INTERNATIONAL DE LA CROIX ROUGE (CICR TOGO)</t>
  </si>
  <si>
    <t>COMMUNAUTE ELECTRIQUE DU BENIN (CEB)</t>
  </si>
  <si>
    <t xml:space="preserve">COMPAGNIE ENERGIE ELECTRIQUE DU TOGO (CEET) </t>
  </si>
  <si>
    <t>CONTOURGLOBAL</t>
  </si>
  <si>
    <t>COOPEERATIVE CHRETIENNE D'EPARGNE ET DE CREDIT (COCEC)</t>
  </si>
  <si>
    <t>CORIS BANK INTERNATIONAL TOGO S.A.</t>
  </si>
  <si>
    <t>CYBER HOST</t>
  </si>
  <si>
    <t>ECOBANK TOGO</t>
  </si>
  <si>
    <t>ORGANISATION DES NATIONS UNIES POUR L'ALIMENTATION ET L'AGRICULTURE (FAO)</t>
  </si>
  <si>
    <t>FINAM TOGO</t>
  </si>
  <si>
    <t>GENDARMERIE NATIONALE</t>
  </si>
  <si>
    <t>IDS TECHNOLOGIE SARL</t>
  </si>
  <si>
    <t>INTER CON SECURITY</t>
  </si>
  <si>
    <t>LOME CONTAINER TERMINAL</t>
  </si>
  <si>
    <t>MINISTERE DE L'ENVIRONNEMENT ET DES RESSOURCES FORESTIERES</t>
  </si>
  <si>
    <t xml:space="preserve">MINISTERE DES TRAVAUX PUBLICS  </t>
  </si>
  <si>
    <t>MRG - GARDIENS REUNIS</t>
  </si>
  <si>
    <t>NSIA TOGO</t>
  </si>
  <si>
    <t>OFFICE TOGOLAIS DES RECETTES (OTR)</t>
  </si>
  <si>
    <t>OIL MARINE AGENCIES (OMA TOGO) SARL</t>
  </si>
  <si>
    <t>OPERATOR PAYMENT SYSTEM (O.P.S.)</t>
  </si>
  <si>
    <t>ORABANK TOGO</t>
  </si>
  <si>
    <t>ORGANISATION MONDIALE DE LA SANTE (OMS)</t>
  </si>
  <si>
    <t>PLATEFORME INDUSTRIELLE D’ADETIKOPE (PIA), S.A.S.</t>
  </si>
  <si>
    <t>PNUD</t>
  </si>
  <si>
    <t>PORT AUTONOME DE LOME</t>
  </si>
  <si>
    <t>SKA TLECOM S.A.R.L.</t>
  </si>
  <si>
    <t xml:space="preserve"> RE.GARDE SARL</t>
  </si>
  <si>
    <t>R-LOGISTIC S.A. (Ex GETMA)</t>
  </si>
  <si>
    <t>SOCIETE INTERNATIONALE DE TELECOMMUNICATIONS AERONAUTIQUES (SITA)</t>
  </si>
  <si>
    <t>SOCIETE AEROPORTUAIRE DE LOME TOKOIN (SALT)</t>
  </si>
  <si>
    <t>SOCIETE D'EXPLOITATION DU GUICHET UNIQUE POUR LE COMMERCE EXTERIEUR AU TOGO (SEGUCE TOGO SA)</t>
  </si>
  <si>
    <t>SOCIETE GENERALE TOGO</t>
  </si>
  <si>
    <t>SOCIETE NATIONALE DES PHOSPHATES DU TOGO (SNPT)</t>
  </si>
  <si>
    <t>SOCIETE TOGOLAISE D'ENTREPOSAGE</t>
  </si>
  <si>
    <t>SOCIETE TOGOLAISE DE SURVEILLANCE (SO.TO.SUR. S.A.R.L.)</t>
  </si>
  <si>
    <t>SODIGAZ (ZENER S.A.)</t>
  </si>
  <si>
    <t>SOGEMEF SA</t>
  </si>
  <si>
    <t>SUNU BANK
ex BANQUE POPULAIRE POUR L'EPARGNE ET LE CREDIT (BPEC)</t>
  </si>
  <si>
    <t>TOGO ASSISTANCE SERVICES (TAS)</t>
  </si>
  <si>
    <t>TOGO OIL AND MARINE SARL</t>
  </si>
  <si>
    <t>TOGO TERMINAL</t>
  </si>
  <si>
    <t>TOGOLAISE DES EAUX</t>
  </si>
  <si>
    <t>TOTAL TOGO</t>
  </si>
  <si>
    <t>UNHCR</t>
  </si>
  <si>
    <t>UNICEF</t>
  </si>
  <si>
    <t>VISION LOGISTIQUE CONSEIL Sécurité</t>
  </si>
  <si>
    <t>VULCANIA ASSISTANCE TOGO</t>
  </si>
  <si>
    <t>WACEM</t>
  </si>
  <si>
    <t>WOMEN AND ASSOCIATIONS FOR GAIN BOTH ECONOMIC AND SOCIAL (WAGES)</t>
  </si>
  <si>
    <t>WEST AFRICAN GAS PIPELINE COMPANY LIMITED (WAPCo)</t>
  </si>
  <si>
    <t>Route d'Aného face Raffinerie SHELL,   GBETSOGBE                                                         06 BP : 60269</t>
  </si>
  <si>
    <t>David D. DJANGBIOGOU</t>
  </si>
  <si>
    <t>22 33 92 02</t>
  </si>
  <si>
    <t xml:space="preserve">Bvd Notre Dame des Apôtres, Angle Rues 114 Sara et 75 Séva, Quartier Aguiarkomé    
BP : 1339 
</t>
  </si>
  <si>
    <t>wages@cafe.tg</t>
  </si>
  <si>
    <t>Comlan Yessou SAMEY</t>
  </si>
  <si>
    <t>134/ARCEP/DG/21</t>
  </si>
  <si>
    <t>Fréquences assignées</t>
  </si>
  <si>
    <t>5900 - 5910 MHz</t>
  </si>
  <si>
    <t>BLR</t>
  </si>
  <si>
    <t>22 22 54 71 /                      22 20 13 26</t>
  </si>
  <si>
    <t>BP : 07 Tabligbo</t>
  </si>
  <si>
    <t>Siva Ramavara P. MOTAPARTI</t>
  </si>
  <si>
    <t>23 34 03 94</t>
  </si>
  <si>
    <t>122, rue Piscine Atlantide, Hédzranawoé BP : 12140</t>
  </si>
  <si>
    <t>vulcania_assistance@yahoo.fr</t>
  </si>
  <si>
    <t xml:space="preserve">Eyram Djatougbe HUNZUNKEN </t>
  </si>
  <si>
    <t xml:space="preserve">23 20 40 67 </t>
  </si>
  <si>
    <t>026/ARCEP/DG/22</t>
  </si>
  <si>
    <t>027/ARCEP/DG/22</t>
  </si>
  <si>
    <t>136 - 174 MHz</t>
  </si>
  <si>
    <t xml:space="preserve">Zone Portuaire, à côté de la Route d'Akodessewa
BP 991 Lomé </t>
  </si>
  <si>
    <t>vlc@vlctogo.com</t>
  </si>
  <si>
    <t>Mike HOUNSINOU</t>
  </si>
  <si>
    <t>135/ARCEP/DG/21</t>
  </si>
  <si>
    <t>22 27 62 10</t>
  </si>
  <si>
    <t>Angle rue Hihéatro et Anima Quartier Nukafu</t>
  </si>
  <si>
    <t>BP : 80927</t>
  </si>
  <si>
    <t xml:space="preserve"> 22 23 15 00</t>
  </si>
  <si>
    <t>151.64 - 147.05 MHz</t>
  </si>
  <si>
    <t>001/ART&amp;P/DG/14</t>
  </si>
  <si>
    <t>69, Blvd de la Paix
BP : 312</t>
  </si>
  <si>
    <t>22 23 68 00</t>
  </si>
  <si>
    <t>Frédéric MAUPETIT</t>
  </si>
  <si>
    <t>002/MPT/CAB/11</t>
  </si>
  <si>
    <t>066/ARCEP/DG/22</t>
  </si>
  <si>
    <t>174/ARCEP/DG/22</t>
  </si>
  <si>
    <t>175/ARCEP/DG/22</t>
  </si>
  <si>
    <t>136/ARCEP/DG/21</t>
  </si>
  <si>
    <t>53, Avenue de la Libération Angle rue du Chemin de fer                           BP : 1301</t>
  </si>
  <si>
    <t>Antoine Lekpa GBEGBENI</t>
  </si>
  <si>
    <t>tdedg.11@yahoo.com</t>
  </si>
  <si>
    <t>165/ARCEP/DG/22</t>
  </si>
  <si>
    <t>164/ARCEP/DG/22</t>
  </si>
  <si>
    <t>406 - 407 MHz</t>
  </si>
  <si>
    <t>UHF</t>
  </si>
  <si>
    <t>Môle 2, Port Autonome de Lomé
BP : 9192</t>
  </si>
  <si>
    <t>22 23 73 50</t>
  </si>
  <si>
    <t>info@togo-terminal.com</t>
  </si>
  <si>
    <t>Charles K. GAFAN</t>
  </si>
  <si>
    <t>093/ARCEP/DG/DJPC/23</t>
  </si>
  <si>
    <t>094/ARCEP/DG/DJPC/23</t>
  </si>
  <si>
    <t>031/ARCEP/DG/22</t>
  </si>
  <si>
    <t>031/ARCEP/DG/23</t>
  </si>
  <si>
    <t>032/ARCEP/DG/22</t>
  </si>
  <si>
    <t>5 / 2 GHz / 400 MHz</t>
  </si>
  <si>
    <t xml:space="preserve">Zone Portuaire, Concession OTAM - Port de pêche
09 BP : 9224 
</t>
  </si>
  <si>
    <t xml:space="preserve">opertations@tg-tom.com  </t>
  </si>
  <si>
    <t>K. G. Jessica JONES</t>
  </si>
  <si>
    <t xml:space="preserve">22 27 11 41 </t>
  </si>
  <si>
    <t>046/ARCEP/DG/20</t>
  </si>
  <si>
    <t>047/ARCEP/DG/20</t>
  </si>
  <si>
    <t>22 26 40 12</t>
  </si>
  <si>
    <t>Tokoin Hôpital face ex-Ambassade de Chine                                                 BP  : 13278</t>
  </si>
  <si>
    <t>assistancedg@tas-int.com /                         commercial@tas-int.com</t>
  </si>
  <si>
    <t>Guillaume AZON</t>
  </si>
  <si>
    <t>22 22 58 43</t>
  </si>
  <si>
    <t>073/ARCEP/DG/DJPC/24</t>
  </si>
  <si>
    <t>074/ARCEP/DG/DJPC/24</t>
  </si>
  <si>
    <t>157.475 - 162.075 MHz</t>
  </si>
  <si>
    <t>23,avenue Kleber DADJO                                                                            BP : 904</t>
  </si>
  <si>
    <t>togo.bank@sunu-group.com</t>
  </si>
  <si>
    <t>Christophe 
LASSUS - LALANNE</t>
  </si>
  <si>
    <t>22 21 20 44                                                          22 21 04 60</t>
  </si>
  <si>
    <t>184/ART&amp;P/DG/17</t>
  </si>
  <si>
    <t>183/ART&amp;P/DG/17</t>
  </si>
  <si>
    <t>3570 - 3590 MHz</t>
  </si>
  <si>
    <t>342, Rue des Equinoxes, Tokoin Séminaire,    
08 BP : 81746, Lomé 08</t>
  </si>
  <si>
    <t>Sylvain E. T. AHADJI</t>
  </si>
  <si>
    <t>5360 - 5500 MHz</t>
  </si>
  <si>
    <t>Zone Industrielle de Lomé                                                                                                                                              07 BP : 8535</t>
  </si>
  <si>
    <t>info@sodigaztogo.com</t>
  </si>
  <si>
    <t xml:space="preserve">Aklesso Yérima DAOU          </t>
  </si>
  <si>
    <t>22 27 20 00</t>
  </si>
  <si>
    <t xml:space="preserve">22 26 15 00 /                      22 20 15 95 </t>
  </si>
  <si>
    <t>270/ARCEP/DG/21</t>
  </si>
  <si>
    <t>271/ARCEP/DG/21</t>
  </si>
  <si>
    <t>Angle rues 15 et 19, Hédzranawoé
BP 60695 Lomé - Togo</t>
  </si>
  <si>
    <t>sotosur88@yahoo.fr</t>
  </si>
  <si>
    <t>M'Bièma SAPARAPA</t>
  </si>
  <si>
    <t>22 26 85 15</t>
  </si>
  <si>
    <t>PK 10, 500 route d'Aného                       BP : 737</t>
  </si>
  <si>
    <t>ste@ste.tg</t>
  </si>
  <si>
    <t>Frédéric Tchala PERE</t>
  </si>
  <si>
    <t>22 27 30 07</t>
  </si>
  <si>
    <t>237/ARCEP/DG/21</t>
  </si>
  <si>
    <t>238/ARCEP/DG/21</t>
  </si>
  <si>
    <t>snpt@phosphatesdutogo.com</t>
  </si>
  <si>
    <t>Michel A. KEZIE</t>
  </si>
  <si>
    <t>22 21 39 01</t>
  </si>
  <si>
    <t>Kpémé                
BP : 379</t>
  </si>
  <si>
    <t>030/ARCEP/DG/23</t>
  </si>
  <si>
    <t>Angle Avenue de la Libération et Blvd des Armées BP : 3787
BP 3787 Lomé - Togo</t>
  </si>
  <si>
    <t>Rue Gbage - Qtier Ablogamé                              BP : 2024</t>
  </si>
  <si>
    <t>www.segucetogo.tg</t>
  </si>
  <si>
    <t>Thierry VERDIER</t>
  </si>
  <si>
    <t>22 20 69 20</t>
  </si>
  <si>
    <t>093/ARCEP/DG/21</t>
  </si>
  <si>
    <t>094/ARCEP/DG/21</t>
  </si>
  <si>
    <t>5500 - 5520 MHz</t>
  </si>
  <si>
    <t>Aéroport International Gnassingbé Eyadema                      BP : 10112</t>
  </si>
  <si>
    <t>salt@cafe.tg / www.aeroportdelome.com</t>
  </si>
  <si>
    <t>Dokisime Gnama LATTA</t>
  </si>
  <si>
    <t>214/ARCEP/DG/21</t>
  </si>
  <si>
    <t>215/ARCEP/DG/21</t>
  </si>
  <si>
    <t xml:space="preserve">71 av Louis-Casaï                                                                          P.o Box 42, 1216 Cointrin
Genève, Suisse
s/c Aéroport International Gnassingbé Eyadema (AIGE)
</t>
  </si>
  <si>
    <t xml:space="preserve">enquiries@sitaonair.aero </t>
  </si>
  <si>
    <t>Koffi A. KODJOLO</t>
  </si>
  <si>
    <t>92 51 09 20</t>
  </si>
  <si>
    <t>22 23 60 60 /           22 26 88 95</t>
  </si>
  <si>
    <t>002/ART&amp;P/DG/19</t>
  </si>
  <si>
    <t>003/ART&amp;P/DG/19</t>
  </si>
  <si>
    <t>117.925 - 137 MHz</t>
  </si>
  <si>
    <t>FH</t>
  </si>
  <si>
    <t>zone portuaire, Route A3, Akodessewa
BP : 13755</t>
  </si>
  <si>
    <t xml:space="preserve">info@r-logisticgroup.com  </t>
  </si>
  <si>
    <t>FAVIER Sébastien Alain Pascal</t>
  </si>
  <si>
    <t xml:space="preserve"> 22 27 93 59 / 84</t>
  </si>
  <si>
    <t>156/ARCEP/DG/DJPC/23</t>
  </si>
  <si>
    <t>157/ARCEP/DG/DJPC/23</t>
  </si>
  <si>
    <t xml:space="preserve">Quartier TOTSI, derrière immeuble New World TV                                                                   04 BP : 428 </t>
  </si>
  <si>
    <t>regardeconseils@gmail.com</t>
  </si>
  <si>
    <t>Paulin BLAODEKISSI</t>
  </si>
  <si>
    <t xml:space="preserve"> 22 51 58 40/
70 59 02 28 </t>
  </si>
  <si>
    <t>063/ARCEP/DG//22</t>
  </si>
  <si>
    <t>062/ARCEP/DG/22</t>
  </si>
  <si>
    <t>410 - 470 MHz</t>
  </si>
  <si>
    <t>Avenue de Pya, Adidoadin Face Jess Coiffure,
05 BP 785 Lomé - Togo</t>
  </si>
  <si>
    <t>ska_togo@yahoo.com / www.skatelecom.com</t>
  </si>
  <si>
    <t>Marc K. ADISSOU</t>
  </si>
  <si>
    <t>22 51 65 90</t>
  </si>
  <si>
    <t>130/ART&amp;P/DG/19</t>
  </si>
  <si>
    <t>togoport@togoport.tg</t>
  </si>
  <si>
    <t>Fogan K. ADEGNON</t>
  </si>
  <si>
    <t>Zone portuaire 
BP : 1225</t>
  </si>
  <si>
    <t>041/ART&amp;P/DG/12</t>
  </si>
  <si>
    <t>186/ARCEP/DG/22</t>
  </si>
  <si>
    <t>187/ARCEP/DG/22</t>
  </si>
  <si>
    <t>2400 - 2700 MHz</t>
  </si>
  <si>
    <t>PMP (BLR)</t>
  </si>
  <si>
    <t>40, avenue des Nations Unies          BP : 911</t>
  </si>
  <si>
    <t xml:space="preserve">registry.tg@undp.org </t>
  </si>
  <si>
    <t>Khardiata Lo N'DIAYE</t>
  </si>
  <si>
    <t>3407 - 3414
3507 - 3514</t>
  </si>
  <si>
    <t>Parc Industriel Adetikope, Route nationale n°1                                                                                  01 BP : 12917</t>
  </si>
  <si>
    <t>pia@arisenet.com</t>
  </si>
  <si>
    <t>Jesse DAMSKY</t>
  </si>
  <si>
    <t>218/ARCEP/DG/21</t>
  </si>
  <si>
    <t>219/ARCEP/DG/21</t>
  </si>
  <si>
    <t>406 - 470 MHz</t>
  </si>
  <si>
    <t>53, rue Adamé, Qtier Administratif BP : 1504</t>
  </si>
  <si>
    <t>omstogo@tg.afro.who.int</t>
  </si>
  <si>
    <t xml:space="preserve">11, avenue du 24 janvier 
01 B.P. : 325
</t>
  </si>
  <si>
    <t>www.orabank.net</t>
  </si>
  <si>
    <t xml:space="preserve">22 21 62 21 
22 21 62 25
</t>
  </si>
  <si>
    <t>776 Boulevard Léopold Sédar Senghor (Immeuble KALI), Quartier Tokoin Wuiti                                                                                                                       BP :1493</t>
  </si>
  <si>
    <t>Afiwa Akpédjé TAGAH</t>
  </si>
  <si>
    <t xml:space="preserve"> 22 21 13 40 </t>
  </si>
  <si>
    <t>5725 - 5850</t>
  </si>
  <si>
    <t>202/ARCEP/DG/21</t>
  </si>
  <si>
    <t>41, rue des impôts                                                       02 BP : 20823</t>
  </si>
  <si>
    <t>otr@otr.tg</t>
  </si>
  <si>
    <t xml:space="preserve">Zone Portuaire 
09 BP : 9224 </t>
  </si>
  <si>
    <t xml:space="preserve">ops.tg@omagroup.com /                                                          crewchange.tg@omagroup.com  </t>
  </si>
  <si>
    <t>Rupert ROSSI</t>
  </si>
  <si>
    <t>22 53 14 00</t>
  </si>
  <si>
    <t xml:space="preserve"> 22 71 27 76 </t>
  </si>
  <si>
    <t>013/ARCEP/DG/DJPC/24</t>
  </si>
  <si>
    <t>014/ARCEP/DG/DJPC/24</t>
  </si>
  <si>
    <t>VHF Maritime</t>
  </si>
  <si>
    <t>124/ART&amp;P/DG/17</t>
  </si>
  <si>
    <t>125/ART&amp;P/DG/17</t>
  </si>
  <si>
    <t>3510 - 3550</t>
  </si>
  <si>
    <t>BLR (WLL)</t>
  </si>
  <si>
    <t>nsiatogo@groupensia.com</t>
  </si>
  <si>
    <t>Kwasi José SYMENOUH</t>
  </si>
  <si>
    <t xml:space="preserve">22 20 81 50 </t>
  </si>
  <si>
    <t>Qtier Adoboukomé derrière la Grande Poste 
BP : 1120</t>
  </si>
  <si>
    <t>009/ARCEP/DG/22</t>
  </si>
  <si>
    <t>Quartier Cacavéli, dans l’angle rue de l’Hôtel Blue Angels en face du Bar ENINAM 
05 BP : 671</t>
  </si>
  <si>
    <t xml:space="preserve">directiongenerale.mrg@gmail.com </t>
  </si>
  <si>
    <t>Abossou-Essoham NAMBRISSIBA</t>
  </si>
  <si>
    <t xml:space="preserve">22 50 08 38 /
90 00 71 85 </t>
  </si>
  <si>
    <t>130/ARCEP/DG/21</t>
  </si>
  <si>
    <t>131/ARCEP/DG/21</t>
  </si>
  <si>
    <t xml:space="preserve">Avenue Sarakawa
BP : 389 </t>
  </si>
  <si>
    <t>secretariat.ministre@infrastructure.gouv.tg</t>
  </si>
  <si>
    <t>Zouréhatou KASSAH-TRAORE</t>
  </si>
  <si>
    <t xml:space="preserve">22 23 14 96 / 
22 23 14 08 </t>
  </si>
  <si>
    <t>160/ARCEP/DG/DJPC/23</t>
  </si>
  <si>
    <t>161/ARCEP/DG/DJPC/23</t>
  </si>
  <si>
    <t>863 - 870 MHz</t>
  </si>
  <si>
    <t>BLR (IoT)</t>
  </si>
  <si>
    <t xml:space="preserve">Rue CASEF
BP : 4825
</t>
  </si>
  <si>
    <t>merfdaaf@gmail.com</t>
  </si>
  <si>
    <t>Katari FOLI-BAZI</t>
  </si>
  <si>
    <t xml:space="preserve"> 22 21 28 97 </t>
  </si>
  <si>
    <t>230/ARCEP/DG/21</t>
  </si>
  <si>
    <t>231/ARCEP/DG/21</t>
  </si>
  <si>
    <t xml:space="preserve">LCT_INFO@lct-togo.com </t>
  </si>
  <si>
    <t>Zone Portuaire, Bld du Mono
09 BP : 9103</t>
  </si>
  <si>
    <t>Frederik François KAMPERMAN</t>
  </si>
  <si>
    <t>983, rue de l'OCAM  Souza Nétimé                                                             BP : 1356</t>
  </si>
  <si>
    <t>adabla@icssecurity.com / www.icsecurity.com</t>
  </si>
  <si>
    <t xml:space="preserve">Ablam EGLO </t>
  </si>
  <si>
    <t xml:space="preserve">22 21 00 58 </t>
  </si>
  <si>
    <t>029/ARCEP/DG/22</t>
  </si>
  <si>
    <t>030/ARCEP/DG/22</t>
  </si>
  <si>
    <t>B.P. 20158 
Lomé - Togo</t>
  </si>
  <si>
    <t xml:space="preserve">ids@idstechnologie.com </t>
  </si>
  <si>
    <t>Daya MINLEKIBE</t>
  </si>
  <si>
    <t>22 26 03 58 /      
22 26 09 25</t>
  </si>
  <si>
    <t>037/ARCEP/DG/DJPC/24</t>
  </si>
  <si>
    <t>5265 - 5285
5650 - 5670</t>
  </si>
  <si>
    <t>5200 - 5600</t>
  </si>
  <si>
    <t>092/ART&amp;P/DG/19</t>
  </si>
  <si>
    <t>091/ART&amp;P/DG/19</t>
  </si>
  <si>
    <t>Agoè Cacavéli                                  Lomé - Togo</t>
  </si>
  <si>
    <t xml:space="preserve">cabinetgnt@yahoo.fr </t>
  </si>
  <si>
    <t>Colonel Yotroféi MASSINA</t>
  </si>
  <si>
    <t>22 22 28 10</t>
  </si>
  <si>
    <t>22 BP : 281 Lomé</t>
  </si>
  <si>
    <t xml:space="preserve"> -</t>
  </si>
  <si>
    <t>Kokou Djifanou KOTHOR</t>
  </si>
  <si>
    <t>22 25 04 55 /                    22 25 05 57</t>
  </si>
  <si>
    <t>081/ARCEP/DG/22</t>
  </si>
  <si>
    <t>082/ARCEP/DG/22</t>
  </si>
  <si>
    <t>WLL</t>
  </si>
  <si>
    <t xml:space="preserve">1307, Av. Duisburg, Kodjoviakopé </t>
  </si>
  <si>
    <t>fao-tg@fao.org / www.fao.org</t>
  </si>
  <si>
    <t>22 21 04 11</t>
  </si>
  <si>
    <t>0023/MPT/CAB</t>
  </si>
  <si>
    <t>Mima Centre Building 3rd Floor, on Top of Equity Bank, Suite                                P.O. Box 2584-00100  18A                Nairobi, KENYA</t>
  </si>
  <si>
    <t xml:space="preserve"> + 254 71 93 43 056</t>
  </si>
  <si>
    <t xml:space="preserve">support@cyberhost.co.ke </t>
  </si>
  <si>
    <t xml:space="preserve">Denise ODHIAMBO </t>
  </si>
  <si>
    <t>20, Av. Sylavnus Olympio BP : 3302</t>
  </si>
  <si>
    <t>ecobanktg@ecobank.com / www.ecobank.com</t>
  </si>
  <si>
    <t>Kadiatou B. NDOYE TOURE</t>
  </si>
  <si>
    <t>22 21 72 14</t>
  </si>
  <si>
    <t>22 53 70 00 / 
22 53 70 25</t>
  </si>
  <si>
    <t>22 27 47 42 /  
22 27 33 91</t>
  </si>
  <si>
    <t>22 21 20 22</t>
  </si>
  <si>
    <t>92 68 16 09</t>
  </si>
  <si>
    <t xml:space="preserve"> 22 20 96 01 / 
22 20 99 81</t>
  </si>
  <si>
    <t>22 21 34 81 /  
22 21 34 95</t>
  </si>
  <si>
    <t>035/ARCEP/DG/22</t>
  </si>
  <si>
    <t>036/ARCEP/DG/22</t>
  </si>
  <si>
    <t>080/ARCEP/DG/22</t>
  </si>
  <si>
    <t>5700 - 5800</t>
  </si>
  <si>
    <t>5790 - 5810 
5830 - 5850</t>
  </si>
  <si>
    <t>055/ARCEP/DG/22</t>
  </si>
  <si>
    <t>056/ARCEP/DG/22</t>
  </si>
  <si>
    <t>117.975 - 137 MHz</t>
  </si>
  <si>
    <t xml:space="preserve">Sise à Kanyikopé non loin du Lycée FOLLY-BEBE en allant à Kagomé                                      11 BP : 164 </t>
  </si>
  <si>
    <t>cocec2004@yahoo.fr </t>
  </si>
  <si>
    <t>Kokou GABIAM</t>
  </si>
  <si>
    <t>1258, Boulevard du 13 janvier,
BP 4032, Lomé - Togo</t>
  </si>
  <si>
    <t>www.coris-bank.com</t>
  </si>
  <si>
    <t>083/ARCEP/DG/20</t>
  </si>
  <si>
    <t>084/ARCEP/DG/20</t>
  </si>
  <si>
    <t>5910 - 5920</t>
  </si>
  <si>
    <t>dg@cebnet.org / www.cebnet.org</t>
  </si>
  <si>
    <t>426, avenue MAMA Fousséni                                           BP : 42</t>
  </si>
  <si>
    <t>ceet@ceet.tg / www.ceet.tg</t>
  </si>
  <si>
    <t>Karimou CHABI SIKA</t>
  </si>
  <si>
    <t>Mawusi KAKATSI</t>
  </si>
  <si>
    <t>Rue de la Kozah, près de l'UTB Circulaire     
BP : 1368</t>
  </si>
  <si>
    <t>22 20 82 82</t>
  </si>
  <si>
    <t xml:space="preserve">22 27 05 51 /                                                 91 12 64 71 </t>
  </si>
  <si>
    <t>22 21 27 44</t>
  </si>
  <si>
    <t>22 21 61 32 /                        22 21 57 95</t>
  </si>
  <si>
    <t>Centrale thermique de Lomé, Route d'Aného  
01 BP : 3662</t>
  </si>
  <si>
    <t>22 23 74 00 /
22 27 40 40</t>
  </si>
  <si>
    <t>cgtogo@contourglobal.com</t>
  </si>
  <si>
    <t>Priysham NUNDAH</t>
  </si>
  <si>
    <t>076/ARCEP/DG/21</t>
  </si>
  <si>
    <t>077/ARCEP/DG/21</t>
  </si>
  <si>
    <t>079/ARCEP/DG/22</t>
  </si>
  <si>
    <t xml:space="preserve">30 - 87 MHz </t>
  </si>
  <si>
    <t>090/ARCEP/DG/22</t>
  </si>
  <si>
    <t>091/ARCEP/DG/22</t>
  </si>
  <si>
    <t>13 GHz</t>
  </si>
  <si>
    <t>Rue Ahode, Tokoin Cassablanca                                          BP : 3144</t>
  </si>
  <si>
    <t>22 21 41 53</t>
  </si>
  <si>
    <t>lome_com@icrc.org / www.cicr.org</t>
  </si>
  <si>
    <t>Emmanuel PLACCA</t>
  </si>
  <si>
    <t>045/ARCEP/DG/22</t>
  </si>
  <si>
    <t>046/ARCEP/DG/22</t>
  </si>
  <si>
    <t>047/ARCEP/DG/22</t>
  </si>
  <si>
    <t>048/ARCEP/DG/22</t>
  </si>
  <si>
    <t xml:space="preserve">3 - 30 MHz </t>
  </si>
  <si>
    <t>Cité OUA - Lomé 2                                                                                    07 BP : 12416</t>
  </si>
  <si>
    <t xml:space="preserve">cica-re@cica-re.com </t>
  </si>
  <si>
    <t>N. Jean-Baptiste KOUAME</t>
  </si>
  <si>
    <t xml:space="preserve">Zone portuaire
01 BP : 1671 </t>
  </si>
  <si>
    <t>erickogo@gmail.com</t>
  </si>
  <si>
    <t>KANAZOE INOUSSA</t>
  </si>
  <si>
    <t>Zone portuaire                                                      BP : 1687</t>
  </si>
  <si>
    <t>cimtogo@hcafrica.com</t>
  </si>
  <si>
    <t>Eric GOULIGNAC</t>
  </si>
  <si>
    <t>057/ARCEP/DG/22</t>
  </si>
  <si>
    <t>058/ARCEP/DG/22</t>
  </si>
  <si>
    <t>La Cimenterie de la Côte Ouest Africaine-industrie (CIMCO-INDUSTRIE S.A.)</t>
  </si>
  <si>
    <t>98 48 03 03</t>
  </si>
  <si>
    <t>22 27 08 59</t>
  </si>
  <si>
    <t>22 23 62 62                                                                                                                                                                                        22 61 35 94</t>
  </si>
  <si>
    <t>158/ARCEP/DG/22</t>
  </si>
  <si>
    <t>159/ARCEP/DG/22</t>
  </si>
  <si>
    <t>134/ART&amp;P/DG/17</t>
  </si>
  <si>
    <t>13, Av. Sylvanus Olympio
BP : 346</t>
  </si>
  <si>
    <t>22 21 32 86 /
22 21 74 35</t>
  </si>
  <si>
    <t>gsk@biat.tg</t>
  </si>
  <si>
    <t>Bennani Abdellah</t>
  </si>
  <si>
    <t>269/ARCEP/DG/21</t>
  </si>
  <si>
    <t>3802, Boulevard du 13 janvier
BP 3296 Lomé - Togo</t>
  </si>
  <si>
    <t>22 20 21 98
22 20 87 57</t>
  </si>
  <si>
    <t>101/ARCEP/DG/21</t>
  </si>
  <si>
    <t>Oumar KY</t>
  </si>
  <si>
    <t>Kadidiatou Josiane KOSSOMI</t>
  </si>
  <si>
    <t>232/ARCEP/DG/21</t>
  </si>
  <si>
    <t>233/ARCEP/DG/21</t>
  </si>
  <si>
    <t>5710 - 5925 MHz</t>
  </si>
  <si>
    <t>68, Av de la Libération
BP : 1172</t>
  </si>
  <si>
    <t>22 21 59 06</t>
  </si>
  <si>
    <t>Ayi M. d'Almeida</t>
  </si>
  <si>
    <t>Serge EKUE</t>
  </si>
  <si>
    <t>166/ARCEP/DG/22</t>
  </si>
  <si>
    <t>167/ARCEP/DG/22</t>
  </si>
  <si>
    <t>BP : 123 / 10151</t>
  </si>
  <si>
    <t xml:space="preserve">sumsakomlaame@asecna.org </t>
  </si>
  <si>
    <t>SUMSA Komla Amewokpo</t>
  </si>
  <si>
    <t>22 26 21 01 /                           22 26 22 02</t>
  </si>
  <si>
    <t>039/ARCEP/DG/DJPC/24</t>
  </si>
  <si>
    <t>040/ARCEP/DG/DJPC/24</t>
  </si>
  <si>
    <t>148.65 - 153.25 MHz</t>
  </si>
  <si>
    <t>4638, Boulevard Général Gnassingbé Eyadema 
BP : 358</t>
  </si>
  <si>
    <t>22 23 63 80</t>
  </si>
  <si>
    <t xml:space="preserve">arcep@arcep.tg </t>
  </si>
  <si>
    <t>Michel Yaovi GALLEY</t>
  </si>
  <si>
    <t>176/ARCEP/DG/DJPC/23</t>
  </si>
  <si>
    <t>177/ARCEP/DG/DJPC/23</t>
  </si>
  <si>
    <t>13 GHz (12 750 - 13 250)</t>
  </si>
  <si>
    <t>174/ARCEP/DG/DJPC/23</t>
  </si>
  <si>
    <t>175/ARCEP/DG/DJPC/23</t>
  </si>
  <si>
    <t>3320 - 3360 MHz</t>
  </si>
  <si>
    <t>Immeuble BIDC - CEDEAO,                 8ème étage BP : 2985</t>
  </si>
  <si>
    <t>22 26 56 04 /
97 01 13 43</t>
  </si>
  <si>
    <t>headoffice@flyasky.com / www.flyasky.com</t>
  </si>
  <si>
    <t>Ahadu SIMACHEW</t>
  </si>
  <si>
    <t>087/ARCEP/DG/22</t>
  </si>
  <si>
    <t>088/ARCEP/DG/22</t>
  </si>
  <si>
    <t>085/ARCEP/DG/22</t>
  </si>
  <si>
    <t>086/ARCEP/DG/22</t>
  </si>
  <si>
    <t>131.5</t>
  </si>
  <si>
    <t>Immeuble SCIAK 
Boulevard de la République
BP 229 Lomé - Togo</t>
  </si>
  <si>
    <t>22 53 62 62
22 21 91 31</t>
  </si>
  <si>
    <t xml:space="preserve">information@boatogo.com </t>
  </si>
  <si>
    <t>130/ARCEP/DG/DJPC/23</t>
  </si>
  <si>
    <t>131/ARCEP/DG/DJPC/23</t>
  </si>
  <si>
    <t>5350 - 5355 MHz</t>
  </si>
  <si>
    <t>Redouane TOUBI</t>
  </si>
  <si>
    <t>210/ARCEP/DG/22</t>
  </si>
  <si>
    <t>Immeuble BOAD 6ème étage
01 BP : 2722</t>
  </si>
  <si>
    <t>22 22 80 02 /
22 20 31 23</t>
  </si>
  <si>
    <t>Serge N'GUESSAN</t>
  </si>
  <si>
    <t>087/ART&amp;P/DG/16</t>
  </si>
  <si>
    <t>088/ART&amp;P/DG/16</t>
  </si>
  <si>
    <t>089/ART&amp;P/DG/16</t>
  </si>
  <si>
    <t>Place du Petit marché, rue Koumoré
01 BP : 3256</t>
  </si>
  <si>
    <t xml:space="preserve"> 22 20 88 92</t>
  </si>
  <si>
    <t>Kofi DORKENOO</t>
  </si>
  <si>
    <t>3400 - 3600 MHz</t>
  </si>
  <si>
    <t>Rue Abdoulaye Fadiga
BP : 120</t>
  </si>
  <si>
    <t>22 21 53 84</t>
  </si>
  <si>
    <t>Kossi TENOU</t>
  </si>
  <si>
    <t xml:space="preserve">courrier@lome.bceao.int
courrier.tdn@bceao.int </t>
  </si>
  <si>
    <t>BANQUE CENTRAL DES ETATS DE L'AFRIQUE DE L'OUEST (BCEAO)</t>
  </si>
  <si>
    <t>210/ARCEP/DG/21</t>
  </si>
  <si>
    <t>211/ARCEP/DG/21</t>
  </si>
  <si>
    <t>208/ARCEP/DG/21</t>
  </si>
  <si>
    <t>209/ARCEP/DG/21</t>
  </si>
  <si>
    <t>078/ARCEP/DG/21</t>
  </si>
  <si>
    <t>Cité OUA 2000 Blvd Gnassingbé E.
BP : 3915</t>
  </si>
  <si>
    <t>22 53 33 00</t>
  </si>
  <si>
    <t>HAWA CISSE WAGUE</t>
  </si>
  <si>
    <t>Joëlle BUSINGER</t>
  </si>
  <si>
    <t>Hervé ASSAH</t>
  </si>
  <si>
    <t>157/ART&amp;P/DG/19</t>
  </si>
  <si>
    <t>017/ART&amp;P/DG/16</t>
  </si>
  <si>
    <t>018/ART&amp;P/DG/16</t>
  </si>
  <si>
    <t>30 - 87 MHz
136 - 174 MHz</t>
  </si>
  <si>
    <t>016/ART&amp;P/DG/15</t>
  </si>
  <si>
    <t>054/ART&amp;P/DG/16</t>
  </si>
  <si>
    <t>ACCESSI TOGO</t>
  </si>
  <si>
    <t>AGIRIS</t>
  </si>
  <si>
    <t>AMBASSADE DES ETATS-UNIS AU TOGO</t>
  </si>
  <si>
    <t>AMERICAN EAGLE SECURITY</t>
  </si>
  <si>
    <t>AGENCE NATIONALE POUR L'EMPLOI (ANPE)</t>
  </si>
  <si>
    <t>BANQUE D'INVESTISSEMENT ET DE DEVELOPPEMENT DE LA CEDEAO (BIDC)</t>
  </si>
  <si>
    <t>IB BANK TOGO (Ex BANQUE TOGOLAISE POUR LE COMMERCE ET L'INDUSTRIE (BTCI)</t>
  </si>
  <si>
    <t>BOLLORE AFRICA LOGISTICS</t>
  </si>
  <si>
    <t>BRASSERIE BB LOME SA</t>
  </si>
  <si>
    <t>CMA CGM TOGO S.A.U.</t>
  </si>
  <si>
    <t>CORLAY TOGO</t>
  </si>
  <si>
    <t>ENTREPRISE SOCIALE DU MARCHE COMMUN (ESMC)</t>
  </si>
  <si>
    <t>eProcess International S.A.</t>
  </si>
  <si>
    <t>FONDS MONETAIRE INTERNATIONAL (FMI)</t>
  </si>
  <si>
    <t>GRIMALDI TOGO S.A.</t>
  </si>
  <si>
    <t>ISERVICES</t>
  </si>
  <si>
    <t>KALYAN HOSPITALITY DEVELOPMENT</t>
  </si>
  <si>
    <t>LOME CATERING</t>
  </si>
  <si>
    <t>LONATO</t>
  </si>
  <si>
    <t>MAERSK LINE</t>
  </si>
  <si>
    <t>MEDIA PLUS</t>
  </si>
  <si>
    <t>NECOTRANS GETMA</t>
  </si>
  <si>
    <t>NOUVELLES SOTOTOLES</t>
  </si>
  <si>
    <t>ORYX ENERGIES LUBRIFIANTS</t>
  </si>
  <si>
    <t>PLAN INTERNATIONAL TOGO</t>
  </si>
  <si>
    <t>RE.GARDE</t>
  </si>
  <si>
    <t>SAHAM REINSURANCE</t>
  </si>
  <si>
    <t>SCANTOGO</t>
  </si>
  <si>
    <t>SG2S</t>
  </si>
  <si>
    <t>SOCIETE TOGOLAISE DE HANDLING</t>
  </si>
  <si>
    <t>SOCIETE SAMHOLLANDIA Sarl U</t>
  </si>
  <si>
    <t>SOCIETE DE SECURITE VIGILANCE</t>
  </si>
  <si>
    <t>SOCIETE TOGOLAISE POUR LA PROTECTION ET LA SECURITE</t>
  </si>
  <si>
    <t>TOGO OIL COMPANY S.A.</t>
  </si>
  <si>
    <t>UNION TOGOLAISE DE BANQUE</t>
  </si>
  <si>
    <t>UNIVERSITE DE LOME</t>
  </si>
  <si>
    <t>Route de Kpalimé Imm. GALAXI Adidogomé                                                  04 BP : 784</t>
  </si>
  <si>
    <t>accessitogo@gmail.com</t>
  </si>
  <si>
    <t>Daniel OKOUAGBE</t>
  </si>
  <si>
    <t>32/ART&amp;P/DG/11</t>
  </si>
  <si>
    <t>33/ART&amp;/DG/11</t>
  </si>
  <si>
    <t>146 – 174 MHz</t>
  </si>
  <si>
    <t>PMR</t>
  </si>
  <si>
    <t>Résidence du Bénin, Villa B43,  BP : 20037 Lomé</t>
  </si>
  <si>
    <t>agiris@gmail.com /www.agiris.com</t>
  </si>
  <si>
    <t>TEFRIDJ Abdallah</t>
  </si>
  <si>
    <t>349/ART&amp;P/DG/DT/11</t>
  </si>
  <si>
    <t>030/ART&amp;P/DG/17</t>
  </si>
  <si>
    <t>BP : 61644                                                                                                        174, rue Hédzranawoé</t>
  </si>
  <si>
    <t>americaneaglesecurity1@yahoo.fr</t>
  </si>
  <si>
    <t>KOUDAYA D. Francis</t>
  </si>
  <si>
    <t>27 mai 2004                                                      28 novembre 2002</t>
  </si>
  <si>
    <t>456/ART&amp;P/DG/DT/04                                                                                                           763/ART&amp;P/DG/02</t>
  </si>
  <si>
    <t>155.850 MHz</t>
  </si>
  <si>
    <t>Angle Bvd du 13 janvier-Avenue Frantz Joseph Strauss, Face à la caserne des sapeurs pompiers à Nyékonakpoè B.P : 4306</t>
  </si>
  <si>
    <t xml:space="preserve">anpetogo@anpetogo.tg  </t>
  </si>
  <si>
    <t>Edmond Comlan AMOUSSOU</t>
  </si>
  <si>
    <t>144/ART&amp;P/DG/16</t>
  </si>
  <si>
    <t>145/ART&amp;P/DG/16</t>
  </si>
  <si>
    <t>5738 - 5743                                                                                                                                                                                                                   5820 - 5825</t>
  </si>
  <si>
    <t xml:space="preserve">128, Blvd du 13 janvier                                                  BP : 2704 </t>
  </si>
  <si>
    <t>bidc@bidc-ebid.org</t>
  </si>
  <si>
    <t>Bashir M. IFO</t>
  </si>
  <si>
    <t>033/ART&amp;P/DG/16</t>
  </si>
  <si>
    <t>169, Boulevard du 13 janvier
01 BP 369 Lomé - Togo</t>
  </si>
  <si>
    <t>btci@btci.tg / www.btci.net</t>
  </si>
  <si>
    <t>Essossimna GNAKADE</t>
  </si>
  <si>
    <t>131/ART&amp;P/DG/19</t>
  </si>
  <si>
    <t>BGAN</t>
  </si>
  <si>
    <t>Lallé Ibrahim SORY</t>
  </si>
  <si>
    <t>223/ARCEP/DG/21</t>
  </si>
  <si>
    <t xml:space="preserve">Zone portuaire  01 BP : 34                                            </t>
  </si>
  <si>
    <t>info.altogo@bollore.com</t>
  </si>
  <si>
    <t>135/ART&amp;P/DG/15</t>
  </si>
  <si>
    <t>Route d'Atakpamé Agoényivé PK10 (Face Etat Major)                                          BP : 896</t>
  </si>
  <si>
    <t>www.bblome.com</t>
  </si>
  <si>
    <t>Thierry FERAUD</t>
  </si>
  <si>
    <t>212/ART&amp;P/DG/17</t>
  </si>
  <si>
    <t>Boulevard du Mono</t>
  </si>
  <si>
    <t>Yvain RICHARD-LEROUX</t>
  </si>
  <si>
    <t xml:space="preserve">Centrale Thermique de Lomé, Route d’Aného, 01 BP : 3662 Lomé-Togo </t>
  </si>
  <si>
    <t>Cheick Oumar SYLLA</t>
  </si>
  <si>
    <t>022/ART&amp;P/DG/16</t>
  </si>
  <si>
    <t xml:space="preserve">Boulevard de la Paix face à  l'aéroport BP : 1188                                             </t>
  </si>
  <si>
    <t>mrsholdings.com</t>
  </si>
  <si>
    <t>Kouassi KLA</t>
  </si>
  <si>
    <t>021/MPT/CAB/ART&amp;P/11</t>
  </si>
  <si>
    <t>Nukafu, angle rue Sagouda, Kiyéou &amp; Bandjéli                                                                                        03 BP : 30038</t>
  </si>
  <si>
    <t>esmcsarlu@esmcgacsource.com / esmcsarlu@gmail.com</t>
  </si>
  <si>
    <t>Essohamlom SAMA</t>
  </si>
  <si>
    <t>020/ART&amp;P/DG/16</t>
  </si>
  <si>
    <t>021/ART&amp;P/DG/16</t>
  </si>
  <si>
    <t>5780 - 5790                                                                                 5800 - 5810</t>
  </si>
  <si>
    <t>BP : 4385</t>
  </si>
  <si>
    <t>CASEF c/o MEF Bureau 275                                     BP : 275</t>
  </si>
  <si>
    <t>Werner Keller</t>
  </si>
  <si>
    <t>034/ART&amp;P/DG/16</t>
  </si>
  <si>
    <t xml:space="preserve">Zone Portuaire, Route A4 Accès Nord, Rond-Point Port, 
B.P : 61214
</t>
  </si>
  <si>
    <t>grimaldi@grimaldi-togo.com</t>
  </si>
  <si>
    <t>Jose Luis CASTILLA REYES</t>
  </si>
  <si>
    <t>062/ART&amp;P/DG/19</t>
  </si>
  <si>
    <t>063/ART&amp;P/DG/19</t>
  </si>
  <si>
    <t>136 -174 MHz</t>
  </si>
  <si>
    <t>Blvd de la Victoire, Feu Tricolore en face du Collège Prostestant                                                                                                                                                                                   01 BP : 3668</t>
  </si>
  <si>
    <t>inquiries@groupeiservices.com</t>
  </si>
  <si>
    <t>Jean-Robert HOUNTOMEY</t>
  </si>
  <si>
    <t>107/ART&amp;P/DT/DG/06</t>
  </si>
  <si>
    <t>147.25-25 MHz</t>
  </si>
  <si>
    <t>2564, avenue de la Chance                                                                    BP : 50</t>
  </si>
  <si>
    <t>ashok@kalyanresources.com</t>
  </si>
  <si>
    <t>Ashok K. GUPTA</t>
  </si>
  <si>
    <t>040/ART&amp;P/DG/15</t>
  </si>
  <si>
    <t>057/ART&amp;P/DG/14</t>
  </si>
  <si>
    <t>074/ART&amp;P/DG/14</t>
  </si>
  <si>
    <t>075/ART&amp;P/DG/14</t>
  </si>
  <si>
    <t>Aéroport International Gnassingbé Eyadema                      BP : 36 88</t>
  </si>
  <si>
    <t>lomecat@hotmail.com</t>
  </si>
  <si>
    <t>Grégoire NIKIEL</t>
  </si>
  <si>
    <t>046/ART&amp;P/DG/15</t>
  </si>
  <si>
    <t>2470, Avenue de la Chance                                                                                                                       BP : 895</t>
  </si>
  <si>
    <t xml:space="preserve">lonato@lonato.tg </t>
  </si>
  <si>
    <t>Youssouf OUATTARA</t>
  </si>
  <si>
    <t>126/ART&amp;P/DG/18</t>
  </si>
  <si>
    <t>Rue Koumoré Immeuble Taba                BP : 27 41</t>
  </si>
  <si>
    <t>togsalext@maersk.com</t>
  </si>
  <si>
    <t>Kevin TAYLOR</t>
  </si>
  <si>
    <t>095/ART&amp;P/DG/16</t>
  </si>
  <si>
    <t>202 Bis, Boulevard du 13 janvier
BP 3601 Lomé - Togo</t>
  </si>
  <si>
    <t>mplus@mediaplus.tg</t>
  </si>
  <si>
    <t xml:space="preserve">Richard AQUEREBURU </t>
  </si>
  <si>
    <t>056/ART&amp;P/DG/14</t>
  </si>
  <si>
    <t>470 - 478 MHz
494 - 502 MHz
606 - 614 MHz
614 - 622 MHz</t>
  </si>
  <si>
    <t>MMDS</t>
  </si>
  <si>
    <t>Route A3 Akodessewa, Zone portuaire BP : 13755</t>
  </si>
  <si>
    <t>www.necotrans.com</t>
  </si>
  <si>
    <t>Sylvain JOLY</t>
  </si>
  <si>
    <t>077/ART&amp;P/DG/15</t>
  </si>
  <si>
    <t>013/ART&amp;P/DG/16</t>
  </si>
  <si>
    <t>014/ART&amp;P/DG/16</t>
  </si>
  <si>
    <t>Zone industrielle BP : 9106</t>
  </si>
  <si>
    <t>contact@sototoles.com</t>
  </si>
  <si>
    <t>Zone portuaire BP : 9165</t>
  </si>
  <si>
    <t>oryxtogo@oryxenergies.com</t>
  </si>
  <si>
    <t>Eric SEHR</t>
  </si>
  <si>
    <t>121/ART&amp;P/DG/15</t>
  </si>
  <si>
    <t>175 Avenue Kondona                                         01 BP : 3485</t>
  </si>
  <si>
    <t>togo.co@plan-international.org /  plan-internatioanal.org</t>
  </si>
  <si>
    <t>Komlan A. SABOUTEY</t>
  </si>
  <si>
    <t>004/MPT/ART&amp;P/10</t>
  </si>
  <si>
    <t>Pavé Djidjolé  04 BP : 428</t>
  </si>
  <si>
    <t>re.garde-togo@live.fr</t>
  </si>
  <si>
    <t>840/ART&amp;P/DG/DT/09</t>
  </si>
  <si>
    <t>415,3-425,3 MHz</t>
  </si>
  <si>
    <t>63, Blvd du 13 janvier                                                                                                07 BP : 7012</t>
  </si>
  <si>
    <t>Hermine Nadine HEYA</t>
  </si>
  <si>
    <t>135/ART&amp;P/DG/17</t>
  </si>
  <si>
    <t>Zone portuaire  06 BP : 62108</t>
  </si>
  <si>
    <t>scantogo@hcafrica.com</t>
  </si>
  <si>
    <t>028/MPT/ART&amp;P/11</t>
  </si>
  <si>
    <t>Zone portuaire
BP : 7701</t>
  </si>
  <si>
    <t>sg2ssurete@yahoo.fr</t>
  </si>
  <si>
    <t>VHF</t>
  </si>
  <si>
    <t xml:space="preserve">BP : 10112  Aéroport International Gnassingbé Eyadema                                                                                                                                                                                                                                                                                                                                                                                                                                                                                                           </t>
  </si>
  <si>
    <t>dgsthandling@yahoo.fr / sthandling@gmail.com</t>
  </si>
  <si>
    <t>Mahrouf AYEVA</t>
  </si>
  <si>
    <t>062/ART&amp;P/DG/15</t>
  </si>
  <si>
    <t>063/ART&amp;P/DG/15</t>
  </si>
  <si>
    <t>157.00 - 151.6 MHz</t>
  </si>
  <si>
    <t>325 Rue Angle, Boulevard du Haho
BP 30689 Lomé - Togo</t>
  </si>
  <si>
    <t>info@samhollandiatogo.com</t>
  </si>
  <si>
    <t>SAMAROU Abdou Nassaire</t>
  </si>
  <si>
    <t>091/ART&amp;P/DG/14</t>
  </si>
  <si>
    <t>092/ART&amp;P/DG/14</t>
  </si>
  <si>
    <t>Boulevard du Haho,Hédzranawoé                                                 BP : 31173</t>
  </si>
  <si>
    <t>Idrissa DERMAN</t>
  </si>
  <si>
    <t>044/ART&amp;P/DG/13</t>
  </si>
  <si>
    <t>045/ART&amp;P/DG/13</t>
  </si>
  <si>
    <t>147 - 174 MHz</t>
  </si>
  <si>
    <t>Quartier Aflao Avedji - Lomé</t>
  </si>
  <si>
    <t>stpstogo@gmail.com</t>
  </si>
  <si>
    <t>Sénam Fafadji TOMEGAH</t>
  </si>
  <si>
    <t>132/ART&amp;P/DG/17</t>
  </si>
  <si>
    <t>133/ART&amp;P/DG/17</t>
  </si>
  <si>
    <t>Route d'Aného zone industrielle                                                        BP : 797</t>
  </si>
  <si>
    <t>www.shell.com</t>
  </si>
  <si>
    <t>Andrée AKOUMANY</t>
  </si>
  <si>
    <t>099/ART&amp;P/DG/17</t>
  </si>
  <si>
    <t>BP : 359</t>
  </si>
  <si>
    <t>Patrick MESTRALLET</t>
  </si>
  <si>
    <t>122/ART&amp;P/DG/17</t>
  </si>
  <si>
    <t>01 BP : 1515</t>
  </si>
  <si>
    <t>Dodzi Komla KOKOROKO</t>
  </si>
  <si>
    <t>164/ART&amp;P/DG/17</t>
  </si>
  <si>
    <t>165/ART&amp;P/DG/17</t>
  </si>
  <si>
    <t xml:space="preserve"> 22 21 35 00                                                                                                22 21 85 95</t>
  </si>
  <si>
    <t xml:space="preserve"> 22 23 43 00 /                                                 22 23 43 01</t>
  </si>
  <si>
    <t xml:space="preserve"> 22 23 72 00                                22 27 18 31</t>
  </si>
  <si>
    <t>22 51 85 89 / 
 90 81 71 77</t>
  </si>
  <si>
    <t xml:space="preserve"> 22 26 56 23</t>
  </si>
  <si>
    <t>22 26 11 84</t>
  </si>
  <si>
    <t>22 26 34 24 /                                                                                                22 26 34 19</t>
  </si>
  <si>
    <t>23 20 51 14</t>
  </si>
  <si>
    <t xml:space="preserve">22 27 06 81 </t>
  </si>
  <si>
    <t xml:space="preserve"> 22 20 05 03  /
22 20 05 90</t>
  </si>
  <si>
    <t>22 51 58 40</t>
  </si>
  <si>
    <t>22 26 78 36 /                   22 26 79 37</t>
  </si>
  <si>
    <t>22 71 40 40</t>
  </si>
  <si>
    <t>22 27 82 30</t>
  </si>
  <si>
    <t>22 27 93 59</t>
  </si>
  <si>
    <t xml:space="preserve">22 21 06 07 </t>
  </si>
  <si>
    <t>22 23 12 00</t>
  </si>
  <si>
    <t>22 53 57 00 /
22 51 35 08</t>
  </si>
  <si>
    <t>22 26 45 62</t>
  </si>
  <si>
    <t xml:space="preserve"> 22 25 87 74</t>
  </si>
  <si>
    <t>22 20 89 99</t>
  </si>
  <si>
    <t>22 27 32 55 /
22 27 32 31</t>
  </si>
  <si>
    <t>22 21 91 87</t>
  </si>
  <si>
    <t xml:space="preserve"> 22 22 23 70 </t>
  </si>
  <si>
    <t xml:space="preserve">22 19 32 71 </t>
  </si>
  <si>
    <t>22 23 68 78</t>
  </si>
  <si>
    <t xml:space="preserve">22 23 74 00 /                     22 27 40 40 </t>
  </si>
  <si>
    <t>22 71 12 74</t>
  </si>
  <si>
    <t>22 27 58 78 /           
22 27 07 20</t>
  </si>
  <si>
    <t>22 25 10 84 / 85</t>
  </si>
  <si>
    <t>22 21 68 64</t>
  </si>
  <si>
    <t>22 20 97 58</t>
  </si>
  <si>
    <t xml:space="preserve"> 22 26 76 25</t>
  </si>
  <si>
    <t>22 26 15 69</t>
  </si>
  <si>
    <t xml:space="preserve">90 62 17 34 /                              98 79 27 48 </t>
  </si>
  <si>
    <t>Nom et adresse du fabricant</t>
  </si>
  <si>
    <t>Nom et adresse du demandeur</t>
  </si>
  <si>
    <t>Date d'obtention de l'agrément</t>
  </si>
  <si>
    <t>Référence de la décision de l'agrément</t>
  </si>
  <si>
    <t>Référence du certificat</t>
  </si>
  <si>
    <t>Fréquence (GHz-MHz-KHz)</t>
  </si>
  <si>
    <t>Nom de l'équipement</t>
  </si>
  <si>
    <t>Marque de l'équipement</t>
  </si>
  <si>
    <t>Modèle de l'équipement</t>
  </si>
  <si>
    <t>Durée de l'agrément</t>
  </si>
  <si>
    <t>ACTIA AUTOMOTIVE                                                                                                         5, rue Jorge Semprun, BP : 74215                                                                                                                31432, Toulouse Cedex 4 France                                                                                    Tél : 33 (0) 5 61 17 61 61                                                                                                                                                                                                              Fax : 33 (0) 5 61 55 42 31                                                                                                          E-mail : daisy.dayde@ext.actia.fr</t>
  </si>
  <si>
    <t xml:space="preserve">ADC Automotive Distance Control Systems GmbH 
Peter-Dornier-Strasse 10 
D-88131 Lindau (Bodensee) Germany
Tél : + 49 8382 9699-0
</t>
  </si>
  <si>
    <t>ADVA Optical Networking SE
Fraunhoferstrasse 9a
82152 Martinsried, Germany
Tél : 49 89 89 06 650
E-mail : rneuman@adva.com</t>
  </si>
  <si>
    <t xml:space="preserve">Alliance Laundry Systems LLC 
221 Shepard Street 
PO Box 990 Ripon, WI 54971 
United States of America
</t>
  </si>
  <si>
    <t>ALPINE ELECTRONICS, INC.                                                                                                    20-1 Yoshima kogyodanchi                                                                                    Iwaki, Fukushima 970-1192 Japan                                                                                                       Tél : (+81) 246-36-4111                                                                                                 Fax : (+81) 246-36-8308</t>
  </si>
  <si>
    <t xml:space="preserve">ALPINE ELECTRONICS, INC.                                                                                                    20-1 Yoshima kogyodanchi                                                                                    Iwaki, Fukushima 970-1192 Japan                                                                                                       Tél : (+81) 246-36-4111                                                                                                 Fax : (+81) 246-36-8309      </t>
  </si>
  <si>
    <t xml:space="preserve">ALPINE ELECTRONICS, INC.                                                                                                    20-1 Yoshima kogyodanchi                                                                                    Iwaki, Fukushima 970-1192 Japan                                                                                                       Tél : (+81) 246-36-4111                                                                                                 Fax : (+81) 246-36-8309                                                                                               </t>
  </si>
  <si>
    <t>ALPINE Electronics GmbH                                                                                                Ohmstr, 4, 85716 Unterschleissheim                                                                                                       Tél : + 49 (0) 89 32 42 64-0</t>
  </si>
  <si>
    <t xml:space="preserve">ALPINE ELECTRONICS, INC.                                                                                                    20-1 Yoshima kogyodanchi                                                                                    Iwaki, Fukushima 970-1192 Japan                                                                                                       Tél : (+81) 246-36-4111                                                                                                 Fax : (+81) 246-36-8309                                                                                                 </t>
  </si>
  <si>
    <t xml:space="preserve">ALPINE ELECTRONICS, INC.                                                                                                    20-1 Yoshima kogyodanchi                                                                                    Iwaki, Fukushima 970-1192 Japan                                                                                                       Tél : (+81) 246-36-4111                                                                                                   Fax : (+81) 246-36-8309                                                                                                 </t>
  </si>
  <si>
    <t xml:space="preserve">ALPINE ELECTRONICS, INC.                                                                                                    20-1 Yoshima kogyodanchi                                                                                    Iwaki, Fukushima 970-1192 Japan                                                                                                       Tél : (+81) 246-36-4111                                                                                                        Fax : (+81) 246-36-8309                                                                                                 </t>
  </si>
  <si>
    <t>ALPINE ELECTRONICS, INC.                                                                                                   Iwaki Headquarterrs, 20-1 Yoshima Industrial Park                                                     Iwaki, Fukushima 970-1192 Japan                                                                           Tél : (+81) 246-36-4111                                                                                                   Fax : (+81) 246-36-8309</t>
  </si>
  <si>
    <t>ALPINE ELECTRONICS, INC.                                                                                                   Iwaki Headquarterrs, 20-1 Yoshima Industrial Park                                                     Iwaki, Fukushima 970-1192 Japan                                                                           Tél : (+81) 246-36-4111                                                                                                Fax : (+81) 246-36-8309</t>
  </si>
  <si>
    <t xml:space="preserve">ALPS ALPINE Co., Ltd. 
6-3-36, Nakazato, Furukawa, Osaki City
Miyagi-pref, 989-6181 Japan
Tél : + 81-229-23-5111
</t>
  </si>
  <si>
    <t>ALPS ALPINE CO., LTD.
Engineering Headquarters Furukawa R &amp; D Center
6-3-36, Nakazato, Furukawa, Osaki City, Miyagi-pref, 989-6181 Japan
Tél : + 81-229-23-5111
Fax : + 81-229-23-5129</t>
  </si>
  <si>
    <t>ALPS ALPINE EUROPE GmbH 
Ohmstrasse 4, D-85716 Unterschleissheim, Germany
Tél : + 49 (0) 89-324264-0</t>
  </si>
  <si>
    <t>ALPS ELECTRIC Co., Ltd.
6-3-36, Nakazato, Furukawa, Osaki City,                                                             Miyagi-pref, 989-6181, Japan
Tél. +81-229-23-5111,
Fax. +81-229-23-5129</t>
  </si>
  <si>
    <t>ALPS ELECTRIC Co., Ltd.                                                                                                                                 1500 Atlantic Boulevard                                                                                                      Auburn Hills, MI 48326, United States of America                                                                      Tél : (248) 391-9950                                                                                                              Fax : (248) 391-2500</t>
  </si>
  <si>
    <t>ALPS ELECTRIC Co., Ltd;
6-3-36, Nakazato, Furukawa, Osaki City, 
Tél. +81-229-23-5111,
Fax. +81-229-22-3755</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</si>
  <si>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</si>
  <si>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</si>
  <si>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</si>
  <si>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</si>
  <si>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</si>
  <si>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</si>
  <si>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</si>
  <si>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Apple Operations Europe                                                                                                         Hollyhill Industrial Estate ; Cork City, Ireland                                                                                           Tél : + 353 21 428 4000                                                                                                 Fax : + 353 25 428 4644</t>
  </si>
  <si>
    <t>APPLE Inc.                                                                                                                       Infinite Loop ; Cupertino   CA 95014, USA</t>
  </si>
  <si>
    <t>Aptiv Connection Systems India Pvt Ltd
7/60-A &amp; 60-B, Arakunnam Pulickamaly Road
Arakunnam P.O., Mulanthuruthy, Cochin
Kerala, 682312 India</t>
  </si>
  <si>
    <t xml:space="preserve">Aptiv Electronics (Suzhou) Co., Ltd. 
No. 123, Changyang Street, Industrial Park
Suzhou City, Jiangsu Province, P.R China
</t>
  </si>
  <si>
    <t xml:space="preserve">APTIV SERVICES DEUTSCHLAND GmbH                                                                     Am Technologiepark 1
D-42119 Wuppertal, Germany
Tél : (02 02) 2 91 - 0
</t>
  </si>
  <si>
    <t>APTIV Services US LLC                                                                                                                  2151 East Lincoln Road                                                                                                                                                        Kokomo, Indiana 46902                                                                                                                                                              United States of America</t>
  </si>
  <si>
    <t xml:space="preserve">AUTOLIV ELECTRONICS ASP, Inc.                                                                                    26545 America Drive                                                                                                Southfield, Michigan 48084 </t>
  </si>
  <si>
    <t>AUTOLIV ELECTRONICS ASP, Inc.                                                                                    26545 America Drive                                                                                                Southfield, Michigan 48084                                                                                     United States of America</t>
  </si>
  <si>
    <t xml:space="preserve">AUTOMOTIVE DISTANCE CONTROL SYSTEMS (ADC)                                    Peter-Dornier-Strasse 10                                                                                                 D-88131 Lindau (Bodensee) Germany                                                                   </t>
  </si>
  <si>
    <t>AUTOMOTIVE DISTANCE CONTROL SYSTEMS (ADC)                                    Peter-Dornier-Strasse 10                                                                                                          D-88131 Lindau (Bodensee) Germany                                                                   Tél :  + 49 8382 9699 0                                                                                                          Fax : + 49 8382 96 99 548</t>
  </si>
  <si>
    <t>AUTOMOTIVE DISTANCE CONTROL SYSTEMS (ADC)                                    Peter-Dornier-Strasse 10                                                                     D-88131 Lindau (Bodensee) Germany                                                                   Tél :  + 49 8382 9699 0                                                                              Fax : + 49 8382 96 99 548</t>
  </si>
  <si>
    <t xml:space="preserve">BECOM Electronics GmbH 
Technikerstrasse 1, A-7442 Hochstrass
Tel: +43 2616 2930
</t>
  </si>
  <si>
    <t xml:space="preserve">BH EVS Co., Ltd.
25, Pyeongcheon-ro 199beon-gil, Bupyeong-gu, Incheon, Republic of Korea
</t>
  </si>
  <si>
    <t>BRADY WORLDWIDE INC.                                                                                                                                                                                                                                                        6555 W. Good Hope Rd                                                                                                                                                                        Milwaukee WI 53223                                                                                                                                                      United States of AMerica                                                                                                                                                      Tél : 888-272-3946</t>
  </si>
  <si>
    <t xml:space="preserve">BURY Sp. z o.o.
ul. Wojska Polskiego 4 
PL-39-300 Mielec, POLAND
Tél : + 48 017 788 46 00 </t>
  </si>
  <si>
    <t>BURY Sp. z o.o.
ul. Wojska Polskiego 4 
PL-39-300 Mielec, POLAND
Tél : + 48 017 788 46 01</t>
  </si>
  <si>
    <t>Bury GmbH &amp; Co.KG                                                                                                                                                                    Robert-Koch-Str. 1-7, 32584 Löhne, Germany                                                                                                                                                       Tél : + 49 5732 9706-99</t>
  </si>
  <si>
    <t>Bury GmbH &amp; Co.KG                                                                                                                                                                    Robert-Koch-Str. 1-7, 32584 Löhne, Germany                                                                                                                                                       Tél : + 49 5732 9706-100</t>
  </si>
  <si>
    <t>CALSONIC KANSEI CORPORATION                                                                                  2-1917  Nisshin-cho, Kita-ku, Saitama-shi                                                                                       Saitama-ken 331-8501 Japan                                                                                                                           Tél : + 81 48 660 4073</t>
  </si>
  <si>
    <t xml:space="preserve">CANON INC.                                                                                                       Canon Middle East FZLLC                                                                                                                Canon Building 9, Dubai Internet City                                                                   P.o. Bocx 500 001 Dubai, UAE                                    </t>
  </si>
  <si>
    <t>CATERPILLAR Inc; 
100 North East Adams Street                                                                                                          Peoria, Illinois USA 61629                                                                                                    Tél : (309) 675-997</t>
  </si>
  <si>
    <t>CATERPILLAR Inc; 
100 North East Adams Street                                                                                                          Peoria, Illinois USA 61629                                                                                                    Tél : (309) 675-998</t>
  </si>
  <si>
    <t>CATERPILLAR Inc; 
100 North East Adams Street                                                                                                          Peoria, Illinois USA 61629                                                                                                    Tél : (309) 675-999</t>
  </si>
  <si>
    <t>CATERPILLAR Inc; 
100 North East Adams Street                                                                                                          Peoria, Illinois USA 61629                                                                                                    Tél : (309) 675-1000</t>
  </si>
  <si>
    <t>CATERPILLAR Inc; 
100 NE Adams Street, Peoria,
IL, 61616, USA</t>
  </si>
  <si>
    <t>CARUX TECHNOLOGY INC.
No.12, Building B, Nanke 8th Road, Shanhua District 74144 Tainan City (Tainan Science Park Taiwan)</t>
  </si>
  <si>
    <t xml:space="preserve">CIENA CORPORATION
7035 Ridge Road, Hanover
Maryland 21076, USA
</t>
  </si>
  <si>
    <t>Clarion Asia (Thailand) Co., Ltd.
500/39 Moo. 3 WHA Eastern Seaboard
Industrial Estate 1, Tambol Tasith, Amphur
Pluakdaeng Rayong, 21140 Thailand</t>
  </si>
  <si>
    <t>CLAIRON Co., Ltd                                                                                                                   7-2 Shintoshin, Chuo-Ku                                                                                                                                   Saitama-shi, Saitama                                                                                                3300081 Japan</t>
  </si>
  <si>
    <t>Continental Advanced Antenna GmbH 
Römerring 1, 31137 Hildesheim
Germany</t>
  </si>
  <si>
    <t>Continental Automotive                                                                                                                                                             4685 Investment Drive, Troy, Michigan 48098                                                                                        USA</t>
  </si>
  <si>
    <t>CONTINENTAL AUTOMOTIVE GmbH                                                                                VDO Strasse1                                                                                                                                D-64832 Babenhaussen</t>
  </si>
  <si>
    <t>Continental Automotive GmbH
Siemenβtrasse 12, D-93055 Regensburg 
P.O. Box 100943 Regensburg, Germany
Tél : + 49 941 790-1</t>
  </si>
  <si>
    <t>Continental Automotive GmbH
Siemenβtrasse 12, D-93055 Regensburg 
P.O. Box 100943 Regensburg, Germany
Tél : + 49 941 790-0</t>
  </si>
  <si>
    <t xml:space="preserve">Continental Automotive GmbH
Siemenβtrasse 12, D-93055 Regensburg 
P.O. Box 100943 Regensburg, Germany
Tél : + 49 941 790-0
</t>
  </si>
  <si>
    <t xml:space="preserve">CONTINENTAL AUTOMOTIVE GmbH                                                                                Postfach 100943 Siemensstraße 12                                                                                                                                                                                                        D-93055 Regensburg Germany                                                                                                                                                                                                                                                                                                              Tél : + 49 941 790-90292                                                                                          Fax : + 49 941 79099-90292                                                                                                                                                                                E-mail : Sven.Kubeil@continental-corporation.com </t>
  </si>
  <si>
    <t>CONTINENTAL AUTOMOTIVE SYSTEMS                                                                      4685 Investment Drive                                                                                     
Troy Michigan 48089                                                                                         
Tél : 12 48 76 46 819                                                                                                    Fax : 12 48 76 46 532</t>
  </si>
  <si>
    <t xml:space="preserve">CONTINENTAL AUTOMOTIVE GmbH                                                                                Siemensstraße 12, D-93055 Regensburg                                                                         P.O. Box 100 943, 93009 Germany                                                                                      Tél : + 49 941 790-6699                                                                                          Fax : + 49 941 790 4999                                                                                                                                                                                 E-mail : Sven.Kubeil@continental-corporation.com </t>
  </si>
  <si>
    <t xml:space="preserve">CONTINENTAL AUTOMOTIVE GmbH                                                                                Siemensstraße 12, D-93055 Regensburg                                                                         P.O. Box 100 943, 93009 Germany                                                                                      Tél : + 49 941 790-90292                                                                                                                                                                                      E-mail : Sven.Kubeil@continental-corporation.com </t>
  </si>
  <si>
    <t xml:space="preserve">CONTINENTAL AUTOMOTIVE GmbH                                                                                Siemensstraße 12, D-93055 Regensburg                                                                         P.O. Box 100 943, 93009 Germany                                                                                      Tél : + 49 941 790-6699                                                                                                    Fax : + 49 941 790-4999                                                                                                                              E-mail : dagmar.kolar@continental-corporation.com </t>
  </si>
  <si>
    <t xml:space="preserve">CONTINENTAL AUTOMOTIVE GmbH                                                                                Siemensstraße 12, D-93055 Regensburg                                                                         P.O. Box 100 943, 93009 Germany                                                                                      Tél : + 49 941 790-6699                                                                                                        Fax : + 49 941 790-4999                                                                                                                              E-mail : dagmar.kolar@continental-corporation.com </t>
  </si>
  <si>
    <t>CONTINENTAL AUTOMOTIVE RAMBOUILLET France SAS                                                      1, rue de Clairefontaine                                                                                                                                              F- 78120 Rambouillet Cedex                                                                                                                 Tél : + 33 (0) 1 34 83 70 00</t>
  </si>
  <si>
    <t xml:space="preserve">Continental Automotive Systems US Inc.                                                                                                        4685 Investment Drive, Troy, Michigan, 48098, USA
</t>
  </si>
  <si>
    <t>Continental Automotive Technologies GmbH
Postfach 100943 Siemensstraße 12
93055 Regensburg, Germany 
Tél : + 49 511 938-00</t>
  </si>
  <si>
    <t>Continental Automotive Technologies GmbH
Postfach 100943 Siemensstraße 12
93055 Regensburg, Germany 
Tél : + 49 511 938-01</t>
  </si>
  <si>
    <t>Continental Automotive Technologies GmbH
Postfach 100943 Siemensstraße 12
93055 Regensburg, Germany 
Tél : + 49 511 938-02</t>
  </si>
  <si>
    <t>Continental Automotive Technologies GmbH
VDO-Strasse 1 64832 Babenhausen
Germany</t>
  </si>
  <si>
    <t>DELL Inc.
One Dell Way, (MS PS4-30)
Round Rock, Texas 78682 USA</t>
  </si>
  <si>
    <t>Delphi Data Connectivity Systems
2611 Superior Court
Auburn Hills, Michigan 48326
United States of Amercia
Tél : + 1 248 709 4508</t>
  </si>
  <si>
    <t>DELPHI ELECTRONICS AND SAFETY                                                                            2151 Lincoln RD Kokomo                                                                                                         Indiana, United States of Zmerica</t>
  </si>
  <si>
    <t xml:space="preserve">DELPHI ELECTRONICS AND SAFETY                                                                      One Corporate Center                                                                                                   Kokomo Indiana 46904 - 9005                                                                                                        United States of America                                                                                                Tél : + 001 765 451 5770                                                                                                                                                       Fax : + 001 765 451 0900                                                                                                    E-mail : brian.w.johnson@delphi.com                                                               </t>
  </si>
  <si>
    <t xml:space="preserve">DELPHI ELECTRONICS AND SAFETY                                                                    One Corporate Center                                                                                                   Kokomo Indiana 46904 - 9005                                                                                                        United States of America                                                                                                Tél : + 001 765 451 5770                                                                                                                                                       Fax : + 001 765 451 0900                                                                                                E-mail : brian.w.johnson@delphi.com                                                               </t>
  </si>
  <si>
    <t xml:space="preserve">DELPHI ELECTRONICS AND SAFETY                                                                         One Corporate Center                                                                                                   Kokomo Indiana 46904 - 9005                                                                                                        United States of America                                                                                                Tél : + 001 765 451 5770                                                                                                                                                       Fax : + 001 765 451 0900                                                                                                      E-mail : brian.w.johnson@delphi.com                                                               </t>
  </si>
  <si>
    <t xml:space="preserve">DELPHI ELECTRONICS AND SAFETY                                                                   One Corporate Center                                                                                                   Kokomo Indiana 46904 - 9005                                                                                                        United States of America                                                                                                Tél : + 001 765 451 5770                                                                                                                                                       Fax : + 001 765 451 0900                                                                                                   E-mail : brian.w.johnson@delphi.com                                                               </t>
  </si>
  <si>
    <t>DELPHI DEUTSCHLAN GmbH                                                                                                     Wiehlpuhl 4, D-51766 Engelskirchen, Germany                                                                                                                              Tél : (02261) 971-0                                                                                                                                      Fax : (02262) 6033</t>
  </si>
  <si>
    <t>DELPHI DEUTSCHLAN GmbH                                                                                                     Delphiplaz 1, 42119 Wuppertal                                                                         Germany                                                                                                                              Tél : + 49 2261 971 0                                                                                                                                       Fax : + 49 32 61 72691</t>
  </si>
  <si>
    <t xml:space="preserve">DELPHI ELECTRONICS AND SAFETY                                                                      One Corporate Center Kokomo Indiana                                                                  46904 - 9005 United States of America                                                                                                Tél : + 001 765 451 5770                                                                                                                                                       Fax : + 001 765 451 0900                                                                                                   E-mail : brian.w.johnson@delphi.com                                                               </t>
  </si>
  <si>
    <t>DENSO CORPORATION                                                                                                          1-1, Showa-cho, Kariya-shi, Aichi-ken                                                               448-8661 Japan                                                                                                                           Tél : + 81-566-61-2515</t>
  </si>
  <si>
    <t>DENSO CORPORATION                                                                                                          1-1, Showa-cho, Kariya-shi, Aichi-ken                                                               448-8661 Japan                                                                                                                           Tél : + 81-566-61-2516</t>
  </si>
  <si>
    <t>DENSO CORPORATION                                                                                                          1-1, Showa-cho, Kariya-shi, Aichi-ken                                                               448-8661 Japan                                                                                                                           Tél : + 81-566-61-2517</t>
  </si>
  <si>
    <t>DENSO CORPORATION                                                                                                          1-1, Showa-cho, Kariya-shi, Aichi-ken                                                               448-8661 Japan                                                                                                                           Tél : + 81-566-61-2518</t>
  </si>
  <si>
    <t>DENSO CORPORATION                                                                                                          1-1, Showa-cho, Kariya-shi, Aichi-ken                                                               448-8661 Japan                                                                                                                           Tél : + 81-566-61-2519</t>
  </si>
  <si>
    <t>DENSO CORPORATION                                                                                                          1-1, Showa-cho, Kariya-shi, Aichi-ken                                                               448-8661 Japan                                                                                                                           Tél : + 81-566-61-2520</t>
  </si>
  <si>
    <t>DENSO CORPORATION                                                                                                          1-1, Showa-cho, Kariya-shi, Aichi-ken                                                               448-8661 Japan                                                                                                                           Tél : + 81-566-61-2521</t>
  </si>
  <si>
    <t>DENSO CORPORATION                                                                                                          1-1, Showa-cho, Kariya-shi, Aichi-ken                                                               448-8661 Japan                                                                                                                           Tél : + 81-566-61-2522</t>
  </si>
  <si>
    <t>DENSO CORPORATION                                                                                                          1-1, Showa-cho, Kariya-shi, Aichi-ken                                                               448-8661 Japan                                                                                                                           Tél : + 81-566-61-2523</t>
  </si>
  <si>
    <t>DENSO CORPORATION                                                                                                          1-1, Showa-cho, Kariya-shi, Aichi-ken                                                               448-8661 Japan                                                                                                                           Tél : + 81-566-61-2524</t>
  </si>
  <si>
    <t xml:space="preserve">Denso International America, Inc.
24777 Denso Drive. Southfield
MI 48033, United States of America </t>
  </si>
  <si>
    <t>DENSO TEN Limited 
2-28 Gosho-dori, 1-chome, 
Hyogo-ku, Kobe, 652-8510, Japan
Tél : + 81-78-682-2159
Fax : + 81-78-671-7159</t>
  </si>
  <si>
    <t>DENSO TEN Limited 
2-28 Gosho-dori, 1-chome, 
Hyogo-ku, Kobe, 652-8510, Japan
Tél : + 81-78-682-2159
Fax : + 81-78-671-7160</t>
  </si>
  <si>
    <t>DIALOGIC US Inc.                                                                                                                         75 Perseverance way                                                                                                                Hyannis MA 02601 USA                                                                                                         Tél : + 1 508 862 3000                                                                                            Fax : + 1 781 433 5012</t>
  </si>
  <si>
    <t>EMERSON AUTOMATION SOLUTIONS, ROSEMOUNT INC.                                             8200 Market Boulevard                                                                                     Chanhassen, MN 55317                                                                                                 USA</t>
  </si>
  <si>
    <t>EPSON EUROPE B.V.                                                                                                                                      Hoogoorddreef 5 1101 BA Amsterdam Zuidoost                                                                                                                    P.o Box 12455, 1100 AL Amsterdam The Netherlands                                                         Tél : + 31 (0) 20 31 45000                                                                                             Fax : + 31 (0) 20 31 4505</t>
  </si>
  <si>
    <t>Faurecia Clarion Electronics Co., Ltd.
7-2 Shintoshin, Chuo-ku, Saitama-shi, 
Saitama, 330-0081, Japan
Tél : + 81 48 (601) 3700</t>
  </si>
  <si>
    <t>Faurecia Clarion Electronics Europe 
40 Avenue des terroirs de France, 75012, Paris, France 
Tél : + 33 1 72 36 78 9</t>
  </si>
  <si>
    <t xml:space="preserve">Faurecia Clarion Electronics Europe 
40 Avenue des terroirs de France, 75012, Paris, France 
Tél : + 33 1 72 36 78 10 </t>
  </si>
  <si>
    <t>Faurecia Clarion Electronics (Xiamen) Co., Ltd.
6F, No. 40, Guanri Road, Software Park Stage II, Xiamen
China
Tél : + 86 (0) 592 2177214</t>
  </si>
  <si>
    <t>Faurecia Clarion Electronics (Xiamen) Co., Ltd.
6F, No. 40, Guanri Road, Software Park Stage II, Xiamen
China
Tél : + 86 (0) 592 2177216</t>
  </si>
  <si>
    <t>FinDreams Technology Company Limited
No. 3001-3009, Hengping Road, Pingshan New District 
Shenzhen, Guangdong, P.R. China
Tél : + 86 18138806398</t>
  </si>
  <si>
    <t xml:space="preserve">FLEXTRONICS TECHNOLOGIES GERMANY MEXICO S. de R.L. de C.V.                                                                                                                                                                                                                            Av. Lòpez Mateos sur N° 2915 Km 6.5, 2915 Tlajomulco de Zúniga, Buildings South B2, B6 &amp; B8
C.P. 45645, Jalisco
</t>
  </si>
  <si>
    <t xml:space="preserve">Ford Motor Company
Building 5, 20300 Rotunda Drive, Dearborn, 
Michigan, 48124, United States of America
</t>
  </si>
  <si>
    <t>FOXCONN INTERCONNECT TECHNOLOGY LIMITED TAIWAN BRANCH                                                                                                                    N° 66-1, Zhongshan Rd., Tucheng Dist.                                                           New Taipei City 23680, Taiwan (R.O.C.)                                                                  Tél : + 88-2-77558887</t>
  </si>
  <si>
    <t xml:space="preserve">FOXCONN INTERCONNECT TECHNOLOGY LIMITED TAIWAN BRANCH                                                                                                                    N° 66-1, Zhongshan Rd., Tucheng Dist.                                                           New Taipei City 23680, Taiwan (R.O.C.)                                                                  Tél : + 88-2-77558888                                </t>
  </si>
  <si>
    <t>Foryou Multimedia Electronics Co., Ltd.  
No.1, North Shangxia Road, Dongjiang Hi-tech Industry Park
Huizhou, Guangdong, P.R. China  
Tél : + 86 1581250094</t>
  </si>
  <si>
    <t>Fuba Automotive Electronics GmbH
TecCenter 31162 Bad Salzdetfurth
Germany
Tél : + (49) 5063 990 0</t>
  </si>
  <si>
    <t xml:space="preserve">GARMIN International, Inc.
1200 E. 151st Street
Olathe, Kansas 66062, USA
Tél : + 1 (913) 400-5471
</t>
  </si>
  <si>
    <t xml:space="preserve">GENTEX Corporation                                                                                                                                                                                                                               600 N. Centennial Street
Zeeland, MI 49464
Tél : 616-772-1800
</t>
  </si>
  <si>
    <t>GETAC TECHNOLOGY CORPORATION                                                                5F., Building A, N°. 209, Sec. 1, Nangang Rd., Nangang Dist.,                         Taipei City 11568, Taiwan (R.O.C.)                                                                        Tél : + 86-2-2785-7888                                                                                                        Fax : + 86-2-2652-5864</t>
  </si>
  <si>
    <t xml:space="preserve">GETAC TECHNOLOGY CORPORATION                                                                5F., Building A, N°. 209, Sec. 1, Nangang Rd., Nangang Dist.,                         Taipei City 11568, Taiwan (R.O.C.)                                                                        Tél : + 86-2-2785-7888                                                                                                        Fax : + 86-2-2652-5865                                                                        </t>
  </si>
  <si>
    <t>Gosuncn Technology Group Co., Ltd. 
6F, No. 2819, KaiChuang Avenue, Science City
Huangpu Disctrict, Guangzhou City, Guangdong Province, China
Tél : + 86 -13379188912</t>
  </si>
  <si>
    <t xml:space="preserve">Guangzhou Shirui Electronics Co., Ltd. 
192, Kezhu Road Sciencetrch Park 
Guangzhou Economic &amp; technology Development District
Guangzhou, Guangdong, China </t>
  </si>
  <si>
    <t>HARMAN AUTOMOTIVE ELECTRONIC SYSTEMS (SUZHOU) Co., Ltd.                                        No 125, Fangzhou Road, SP, Suzhou Jiangsu Province                                                                                 China 215624</t>
  </si>
  <si>
    <t>HARMAN AUTOMOTIVE C SYSTEMS GmbH                                                                                                                                                                                                 Becker-Goering-Strasse 10                                                                                         76307 Karlsbad Germany</t>
  </si>
  <si>
    <t xml:space="preserve">HARMAN AUTOMOTIVE ELECTRONIC SYSTEMS (SUZHOU)                                                                                                                                                                                                        No 125 Fang Zhou Road, SIP Su Zhou, Jiang Su Province China                                                                                                                              </t>
  </si>
  <si>
    <t xml:space="preserve">Harman International (India) Pvt. Ltd. 
Gat No 339/1/1b, Village Mahalunge Tal. 
Khed, Pune, Maharashtra, 410501
</t>
  </si>
  <si>
    <t xml:space="preserve">HARMAN INTERNATIONAL INDUSTRIES, Inc                                         30001 Cabot Drive                                                                                                  Novi, MI48377, USA                                             </t>
  </si>
  <si>
    <t>HARMAN INTERNATIONAL INDUSTRIES, Inc                                         30001 Cabot Drive                                                                                                  Novi, MI48377, USA                                                                                                          Tél : + 1 248 785 2361                                                                                              Fax : + 1 248 994 2703</t>
  </si>
  <si>
    <t>HELLA GmbH &amp; Co.  KGaA                                                                                      Rixbecker Str. 75                                                                                                                          59552 Lippstadt Germany                                                                                             Tél : + 49 2941 38-0                                                                                                 Fax : + 49 2941 38-7131</t>
  </si>
  <si>
    <t>HELLA GmbH &amp; Co.  KGaA                                                                                      Rixbecker Str. 75                                                                                                                          59552 Lippstadt Germany                                                                                             Tél : + 49 2941 38-0                                                                                                 Fax : + 49 2941 38-7132</t>
  </si>
  <si>
    <t>HELLA GmbH &amp; Co.  KGaA                                                                                      Rixbecker Str. 75                                                                                                                          59552 Lippstadt Germany                                                                                             Tél : + 49 2941 38-0                                                                                                 Fax : + 49 2941 38-7133</t>
  </si>
  <si>
    <t>HELLA GmbH &amp; Co.  KGaA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</si>
  <si>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</si>
  <si>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</si>
  <si>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</si>
  <si>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</si>
  <si>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</si>
  <si>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</si>
  <si>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</si>
  <si>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</si>
  <si>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</si>
  <si>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</si>
  <si>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 xml:space="preserve">Hirschmann Car Communication GmbH 
Stuttgarter Strasse 45 - 51
D-72654 Neckartenzlingen, Germany 
Tél : + 49 7127 14-0
</t>
  </si>
  <si>
    <t xml:space="preserve">HL Klemove Corp.
224, Harmony-ro, Yeonsu-gu, Incheon, 
Republic of Korea
</t>
  </si>
  <si>
    <t xml:space="preserve">Hon Hai Precision Ind. Co., Ltd.
5F-1, 5 Hsin-An Road, Hsinchu, 
Science-Based Industrial Park, Taiwan, R.O.C.
Tél : + 886-3-5784975
</t>
  </si>
  <si>
    <t xml:space="preserve">Hon Hai Precision Ind. Co., Ltd.                                                                                        No. 53, Sec. 4, Zhongyang Rd., Tucheng Dist.                                                              New Taipei City 236, Taiwan (R.O.C.)                                                                                           Tél : + 886-2-77158888                                                                                                                                                                         E-mail : jack.sb.yang@foxconn.com </t>
  </si>
  <si>
    <t>Hon Hai Precision Ind. Co., Ltd.                                                                                 5F-1, 5 Hsin-An Road, Hsinchu,                                                              Science-Based Industrial Park,                                                               Taiwan, R.O.C.                                                                                                                     Tél : + 886-3-5784975                                                                                            Fax : + 886-3-5775100</t>
  </si>
  <si>
    <t>Huf Baolong Electronics Bretten GmbH
Gewerbestr. 40, 75015 Bretten
Germany</t>
  </si>
  <si>
    <t xml:space="preserve">Humax Automotive Co., Ltd.
2, Yeongmun-ro, Cheoin-gu, Yong-in-si
Gyeonggi-do, Republic of Korea ;                                         
Tél : + 82-31-697-4888
</t>
  </si>
  <si>
    <t xml:space="preserve">HUMAX AUTOMOTIVE Co. Ltd                                                                                                             (Yubang-dong, 3F), 2, Yeongmul-ro Cheoin-gu, Yong-in-si Gyeonggi-do ; Korea                                               </t>
  </si>
  <si>
    <t xml:space="preserve">HUMAX AUTOMOTIVE Co. Ltd                                                                                                             (Yubang-dong, 3F), 2, Yeongmul-ro Cheoin-gu, Yong-in-si Gyeonggi-do ; Korea                                                                                                                                                                                             Tél : + 82 (0) 31 697 4888                                                                                                                                                                               Fax :  + 82 (0) 31 697 4805                                                                                                                                               E-mail : taehun.kim@humaxauto.com                                                                                                        </t>
  </si>
  <si>
    <t xml:space="preserve">HUMAX Co., Ltd.
2, Yeongmun-ro, Cheoin-gu, 
Yongin-si, Gyeonggi-do, Korea
Tél : + 82-31-697-4880
Fax : + 82-31-697-4804
E-mail : taehun.kim@humaxauto.com
</t>
  </si>
  <si>
    <t>HUMAX Co., Ltd.
2, Yeongmun-ro, Cheoin-gu, 
Yongin-si, Gyeonggi-do, Korea
Tél : + 82-31-697-4880
Fax : + 82-31-697-4804
E-mail : taehun.kim@humaxauto.com</t>
  </si>
  <si>
    <t>HYUNDAI MOBIS Co. Ltd                                                                                                                                                                   203, Teheran-ro Gangnam-gu Seoul 135-977, Korea                                                                                         Tél : + 82 31 260 0098                                                                                                                 Fax : + 82 31 899 1785</t>
  </si>
  <si>
    <t>HYUNDAI MOBIS Co. Ltd                                                                                                                                                                   203, Teheran-ro Gangnam-gu Seoul 135-977, Korea                                                                                         Tél : + 82 31 260 0098                                                                                                                 Fax : + 82 31 899 1786</t>
  </si>
  <si>
    <t>HYUNDAI MOBIS Co. Ltd                                                                                                                                                                   203, Teheran-ro Gangnam-gu Seoul 135-977, Korea                                                                                         Tél : + 82 31 260 0098                                                                                                                 Fax : + 82 31 899 1787</t>
  </si>
  <si>
    <t>HYUNDAI MOBIS Co. Ltd                                                                                                                                                                   203, Teheran-ro Gangnam-gu Seoul 135-977, Korea                                                                                         Tél : + 82 31 260 0098                                                                                                                 Fax : + 82 31 899 1788</t>
  </si>
  <si>
    <t>HYUNDAI MOBIS Co. Ltd                                                                                                                                                                   203, Teheran-ro Gangnam-gu Seoul 135-977, Korea                                                                                         Tél : + 82 31 260 0098                                                                                                              Fax : + 82 31 899 1788</t>
  </si>
  <si>
    <t>HYUNDAI MOBIS Co. Ltd                                                                                                  203, Teheran-ro Gangnam-gu Seoul 135-977, Korea                                                                                         Tél : + 82 31 260 0098                                                                                                     Fax : + 82 31 899 1788</t>
  </si>
  <si>
    <t xml:space="preserve">Illumina, Inc.
5200 Illumina Way
San Diego, CA 92122, USA
</t>
  </si>
  <si>
    <t>INTEGENX PART OF THERMO FISHER SCIENTIFIC                                                           5720 Stoneridge Drive, Suite 300                                                                                                   Pleasanton, CA 84588, USA                                                                                                                                  Tél :  925-642-3216</t>
  </si>
  <si>
    <t>INTEL CORPORATION SAS                                                                                        425 rue de Goa - Le Cargo B6 - CS 70116                                                                                                                              06605 Antibes Cedex France                                                                                               Tél :  + 33 (0) 4 93 00 14 00                                                                                                                                         Fax : + 33 (0) 4 93 00 14 02</t>
  </si>
  <si>
    <t>INTEL CORPORATION SAS                                                                                        425 rue de Goa - Le Cargo B6 - CS 70116                                                                                                                              06605 Antibes Cedex France                                                                                               Tél :  + 33 (0) 4 93 00 14 00                                                                                                                                         Fax : + 33 (0) 4 93 00 14 01</t>
  </si>
  <si>
    <t>INTEL CORPORATION SAS                                                                                        425 rue de Goa - Le Cargo B6 - CS 70116                                                                                                                              06605 Antibes Cedex France                                                                                               Tél :  + 33 (0) 4 93 00 14 00                                                                                                                                         Fax : + 33 (0) 4 93 00 14 00</t>
  </si>
  <si>
    <t>INTEL MOBILE COMMUNICATIONS SAS                                                                                        425 rue de Goa - Le Cargo B6 - CS 70116                                                                                                                              06605 Antibes Cedex France                                                                                               Tél :  + 33 (0) 4 93 00 14 00                                                                                                                                         Fax : + 33 (0) 4 93 00 14 01</t>
  </si>
  <si>
    <t>INTEL MOBILE COMMUNICATIONS France SAS                                                                                                                            Le Navigator B, 505, route des Lucioles, Sophia Antipolis  Cedex,              BP : 06905 France</t>
  </si>
  <si>
    <t>INTEL MOBILE COMMUNICATIONS France SAS                                                                                                                            Le Navigator B, 505, route des Lucioles, Sophia Antipolis    Cedex, BP : 06905 France</t>
  </si>
  <si>
    <t>iRay Technology Co. Ltd.
RM 202, Building 7, No. 590, Ruiqing RD., Zhangjiang East Pudong, 201206 Shangai; P.R. China
Tél : + 81-21-5072 0560</t>
  </si>
  <si>
    <t>JAGUAR LAND ROVER Limited                                                                                 Abbey Road, Whitley                                                                                                                      Coventry, CV3 4LF                                                                                                        United Kingdom                                                                                                                 Tél : + 44 (0) 1926 641 111                                                                                                          Fax : + 44 (0) 1926 641 587</t>
  </si>
  <si>
    <t>JOYNEXT GmbH                                                                                        Gewerbepark Meritz 5                                                                                                                                                  D-01156 Dresden, Germany                                                                                                         Tél : + 49 (0) 351-453 55-1</t>
  </si>
  <si>
    <t>JOYNEXT GmbH                                                                                        Gewerbepark Meritz 5                                                                                                                                                  D-01156 Dresden, Germany                                                                                                         Tél : + 49 (0) 351-453 55-0</t>
  </si>
  <si>
    <t xml:space="preserve">JVCKENWOOD Corporation 
2967-3 Ishikawa-machi, Hachioji-shi 
192-8525 Tokyo, Japan 
Tél : + 81-42-646-5525
</t>
  </si>
  <si>
    <t xml:space="preserve">Juniper Networks Inc.
1133 Innovation way Sunnyvale, CA 94089
USA
</t>
  </si>
  <si>
    <t>KATHREIN AUTOMOTIVE GmbH                                                                                                                                  Römerring 1, 31137 Hildesheim, Germany</t>
  </si>
  <si>
    <t xml:space="preserve">KOMATSU Ltd. 
3-25-1 Shinomiya, Hiratsuka-Shi
Kanagawa-Ken, 254-8555 Japan 
Tél : 81-463-22-8798
</t>
  </si>
  <si>
    <t>Kostal (Shangai) Managment Co., Ltd                                                                                                                                                                                                                            No. 77 Yuangao Road, Jiading District, Shangai, P. China                                                                                                                                                             Tél : 86-21-59570077 6221</t>
  </si>
  <si>
    <t xml:space="preserve">LDL Technology SAS                                                                                                                                                  Parc Technologique du Canal
3 rue Giotto - 31520 Ramonville Saint Ange France
</t>
  </si>
  <si>
    <t>LEAR AUTOMOTIVE SERVICES (NETHERLANDS) B.V PHILIPPINE BRANCH, PE&amp;TC                                                                                                             Mactan Ec. Zone, MEDZ II                                                                                                                  Lapu - Lapu city, Cebu 6015, Philippines</t>
  </si>
  <si>
    <t>LEAR AUTOMOTIVE (EEDS) Spain, SL                                                                          Carrer Fusters, 54 Poligono Industrial                                                                          P.O. Box 23, 43800 VALLS (Tarragona) Spain                                                             Tél : 34 977 617000</t>
  </si>
  <si>
    <t>LEAR CORPORATION                                                                                                                Corporate Headquarters                                                                                        21557 Telegraph Road Building 100                                                                                                 Southfield, Michigan 48033                                                                                                   United States of America                                                                                                                              Tél : (248) 447-1500</t>
  </si>
  <si>
    <t>Lear Corporation Holding Spain, S.L.U.
Fusters 54, Valls (Tarragona), Spain 43800 
Tél : + 34 977 617 100</t>
  </si>
  <si>
    <t>Lear Corporation Holding Spain, S.L.U.                                                                                                   Carrer Fusters, 54                                                                                                                                                    Poligono Industrial, P.O. BOX 23                                                                                                   43800 VALLS (Tarragona), Spain</t>
  </si>
  <si>
    <t xml:space="preserve">Lenovo (Beijing) Limited
201-H2-6, Floor 2, Building 2, No. 6 ShanWest Road
Haidian District, Beijing China, 100085
Tél : + 65 6827 1000
</t>
  </si>
  <si>
    <t xml:space="preserve">Lenovo PC HK Limited
23/F, Lincoln House, Taikoo Place 
979 King’s Road, Quarry Bay, Hong Kong (China) 
Tél : + 65 6827 1000
</t>
  </si>
  <si>
    <t xml:space="preserve">LEOPOLD KOSTAL GmbH &amp; Co. KG
58505 Lüdenscheid, Hauert 11, Dortmund, Germany
Tél : + 49 231 7588 599
</t>
  </si>
  <si>
    <t>LG Electronics Inc.
222 LG-ro, Jinwi-myeon, Peongtaek-si
451-713 Gyeonggi-do, South Korea
Tél : + 82-31-8066-5526</t>
  </si>
  <si>
    <t>LG Electronics Inc.
222 LG-ro, Jinwi-myeon, Peongtaek-si
451-713 Gyeonggi-do, South Korea
Tél : + 82-31-8066-5527</t>
  </si>
  <si>
    <t>LG Electronics Inc.
222 LG-ro, Jinwi-myeon, Peongtaek-si
451-713 Gyeonggi-do, South Korea
Tél : + 82-31-8066-5528</t>
  </si>
  <si>
    <t>LG Electronics Inc.
222 LG-ro, Jinwi-myeon, Peongtaek-si
451-713 Gyeonggi-do, South Korea
Tél : + 82-31-8066-5529</t>
  </si>
  <si>
    <t>LG Electronics Inc.
10, Magokjungang 10-ro, Gangseo-gu, Seoul                                                                                                                                   Korea</t>
  </si>
  <si>
    <t xml:space="preserve">LG Electronics Inc.
LG Twin Towers, 128 Yeoui-daero
Yeongdeungpo-gu, Seoul, 07336, Korea </t>
  </si>
  <si>
    <t>LG Electronics Inc.
222 LG-ro, Jinwi-myeon, Peongtaek-si
451-713 Gyeonggi-do, South Korea
Tél : + 82-31-8066-5530</t>
  </si>
  <si>
    <t>LG Electronics Inc.
222 LG-ro, Jinwi-myeon, Peongtaek-si
451-713 Gyeonggi-do, South Korea
Tél : + 82-31-8066-5532</t>
  </si>
  <si>
    <t>LG Electronics Inc.
222 LG-ro, Jinwi-myeon, Peongtaek-si
451-713 Gyeonggi-do, South Korea
Tél : + 82-31-8066-5533</t>
  </si>
  <si>
    <t>LG Electronics Inc.
222 LG-ro, Jinwi-myeon, Peongtaek-si
451-713 Gyeonggi-do, South Korea
Tél : + 82-31-8066-5534</t>
  </si>
  <si>
    <t>LG Electronics Inc.
170, Seongsanpaechong-ro, Seongsan-gu
Changwon-si, Gyeongsangnam-do, 51533, Republic of Korea</t>
  </si>
  <si>
    <t>LG Electronics Inc.                                                                                                                     222 LG-ro, Jinwi-myeon, Peongtaek-si                                                                         Gyeonggi-do; 17709, Korea                                                                                              Tél : + 82-31-610-5959                                                                                                                                                                   Fax : + 82-31-610-5355</t>
  </si>
  <si>
    <t>LG Electronics Inc.                                                                                                          84, Wanam-ro, Seongsan-gu, Changwon-si                                                     Gyeongsangnam-do, 51554                                                                                  Republic of Korea</t>
  </si>
  <si>
    <t>LG Electronics Inc.                                                                                                                84, Wanam-ro, Seongsan-gu, Changwon-si                                                     Gyeongsangnam-do, 51554                                                                                      Republic of Korea</t>
  </si>
  <si>
    <t>LG Electronics Inc.                                                                                                             84, Wanam-ro, Seongsan-gu, Changwon-si                                                     Gyeongsangnam-do, 51554                                                                                           Republic of Korea</t>
  </si>
  <si>
    <t>LG ELECTRONICS Inc.,
222 LG-ro Jinwi-myeon, Pyeongtaek-si, Gyeonggi-do, 
451-713, Korea, 
Tél + 82 31 610 6648 / Fax : + 82-31-610-9628</t>
  </si>
  <si>
    <t>LG ELECTRONICS Inc.,
222 LG-ro Jinwi-myeon, Pyeongtaek-si, Gyeonggi-do, 
451-713, Korea, 
Tél + 82 31 610 5848</t>
  </si>
  <si>
    <t>LG Electronics USA
111 Sylvan Avenue, North Building
Englewood Cliffs, New Jersey, 07632
United States of America
Tel : +1 (201) 266-2215</t>
  </si>
  <si>
    <t>LID TECHNOLOGIES
Parc Technologique du canal
3, rue Giotto 31520 Ramonville Saint-Agne
France</t>
  </si>
  <si>
    <t>MAGNETI MARELLI S.p.A                                                                                                        Centro Ricerca e Sviluppo                                                                                  Viale Carlo Emanuele 11, 150                                                                                      10078 Venaria (Torino)                                                                                          Tél : 39 011 6879 111                                                                                                   Fax : + 39 01 6879 199</t>
  </si>
  <si>
    <t>Mando Corporation 
32, Hamanho-gil, Poseung-eup, Pyeongtaek-si
Gyeonggi-do, Republic of Korea
Tél : + 82-02-6188-3283</t>
  </si>
  <si>
    <t xml:space="preserve">MANDO Corp. 
32, hamanho-gil, Poseung-eup, Pyeongtaek-si, Gyeonggi-do
Republic of Korea
Tél : +82-2-6188-3283 
</t>
  </si>
  <si>
    <t xml:space="preserve">Marelli Corporation
22-19-4, Miyahara-cho, Kita-ku, Saitama-shi
Saitama-ken, 331-0812 ; Japan                                    
Tél : + 81-48-660-2111 </t>
  </si>
  <si>
    <t xml:space="preserve">Marelli Europe S.p.A
Viale A. Borletti 61/63, 20011
Corbetta (MI) - Italy
Tél : + 39 02 97227111
</t>
  </si>
  <si>
    <t>MARQUARDT GmbH                                                                                                                                  Schloss-Str.16                                                                                                                                                                        78604 Rietheim - Weilheim, Germany                                                                                                   Tél : + 49-7424-99-00                                                                                                                                     E-mail marquardt@marquardt.de</t>
  </si>
  <si>
    <t xml:space="preserve">MEDIATEK Inc.                                                                                                                                           No.1, Duxing 1st Rd, East District
Hsinchu City 30078, Taiwan
Tél : +886-3-5600868
</t>
  </si>
  <si>
    <t xml:space="preserve">Medtronic Inc.
710 Medtronic Parkway NE Minneapolis
MN 55432 Fridley USA 
</t>
  </si>
  <si>
    <t xml:space="preserve">Minda Industries Ltd.
B-64/1, Wazirpur Industrial Area
Delhi - 110052 INDIA
</t>
  </si>
  <si>
    <t xml:space="preserve">MIST SYSTEMS INC.                                                                                                                                      1601 South De Anza Blvd, Suite 248 
Cupertino, California
95014 United States 
</t>
  </si>
  <si>
    <t xml:space="preserve">Molex CVS Hildesheim GmbH
Daimlerring 31, D-31135 Hildesheim Germany
</t>
  </si>
  <si>
    <t>Motorola Mobility LLC
222 W. Merchandise Mart Plaza
Chicago IL 60654 USA
Tél : + 86-18150396560</t>
  </si>
  <si>
    <t xml:space="preserve">NIDEC MOBILITY CORPORATION 
6368 Nenjozaka, Okusa, Komaki 
Aichi 485-0802 Japan
Tél : 81-568-78-6159
</t>
  </si>
  <si>
    <t xml:space="preserve">Novelda AS
Garverivegen 2, Kviteseid, 3850
Norway
</t>
  </si>
  <si>
    <t>OMA EMIRATES GEN.TR.CO.LLC
OMA House, Building No. 28, Opposite Saudi Mosque
Al Soor Area
P.O. Box 3314
Sharjah, UAE</t>
  </si>
  <si>
    <t>OMRON AUTOMOTIVE ELECTRONICS, INC.                                                                                                                                                                                                                            6368 Nenjo-zaka, Okusa, Komoki-city                                                                                                      Aichi 485-0802 Japan                                                                                                Tél : + 81-568-78-6159                                                                                                                              Fax :  + 81-568-78-7659</t>
  </si>
  <si>
    <t>OMRON AUTOMOTIVE ELECTRONICS, INC.                                                                                                                                                                                                                            3709 Ohio Avenue, St. Charles. Illinois 60174                                                             Tél : 630-443-6800                                                                                                                                  Fax : 630-443-6898</t>
  </si>
  <si>
    <t>PACIFIC INDUSTRIAL Co., Ltd.                                                                                                             Godo-Cho, Anpachi, Gifu, 503-2317                                                                                                Japan                                                                                                                                 Tél : + 81-584-28-0111                                                                                                          Fax : + 81-584-28-0130</t>
  </si>
  <si>
    <t>Panasonic Automotive Systems Co., Ltd.                                                                                                             101, Moo 2 Teparak Road, T. Bangsaothong                                                            Ging A. Bangsaothong, Samutprakarn 10540                                                                                                                                   Thailand                                                                                                                                                                                                                                                          Tél : + 81 45 939-1661</t>
  </si>
  <si>
    <t>Panasonic Automotive Systems Co., Ltd.                                                                                                             101, Moo 2 Teparak Road, T. Bangsaothong                                                            Ging A. Bangsaothong, Samutprakarn 10540                                                                                                                                   Thailand                                                                                                                                                                                                                                                          Tél : + 81 45 939-1662</t>
  </si>
  <si>
    <t>Panasonic Automotive Systems Co., Ltd.                                                                                                             101, Moo 2 Teparak Road, T. Bangsaothong                                                            Ging A. Bangsaothong, Samutprakarn 10540                                                                                                                                   Thailand                                                                                                                                                                                                                                                          Tél : + 81 45 939-1663</t>
  </si>
  <si>
    <t>Panasonic Automotive Systems Co., Ltd.                                                                                                             101, Moo 2 Teparak Road, T. Bangsaothong                                                            Ging A. Bangsaothong, Samutprakarn 10540                                                                                                                                   Thailand                                                                                                                                                                                                                                                          Tél : + 81 45 939-1664</t>
  </si>
  <si>
    <t>Panasonic Automotive Systems Co., Ltd.                                                                                                             101, Moo 2 Teparak Road, T. Bangsaothong                                                            Ging A. Bangsaothong, Samutprakarn 10540                                                                                                                                   Thailand                                                                                                                                                                                                                                                          Tél : + 81 45 939-1665</t>
  </si>
  <si>
    <t>Panasonic Automotive Systems Co., Ltd.                                                                                                             
4261 Ikonobe-cho, Tsuzuki-ku, 
Yokohama City 224-8520 Japan                                                                                                                                                                     Tél : + 81 45 939-6112</t>
  </si>
  <si>
    <t>Panasonic Automotive Systems Co., Ltd.                                                                                                             
4261 Ikonobe-cho, Tsuzuki-ku, 
Yokohama City 224-8520 Japan                                                                                                                                                                     Tél : + 81 45 939-6113</t>
  </si>
  <si>
    <t xml:space="preserve">PANASONIC AUTOMOTIVE SYSTEMS COMPANY OF AMERICA                                                                                                                                       776 Highway 74 South, Peachtree City                                                                         Georgia 30269 USA                                                                                                      Tél : 770 487 3350                                                                                                                                                                                                  </t>
  </si>
  <si>
    <t xml:space="preserve">PANASONIC AUTOMOTIVE SYSTEMS COMPANY OF AMERICA                                                                                                                                       776 Highway 74 South, Peachtree City                                                                         Georgia 30269 USA                                                                                                                          Tél : 770 487 8380                                                                                                                                                                                                    </t>
  </si>
  <si>
    <t xml:space="preserve">PANASONIC AUTOMOTIVE SYSTEMS COMPANY OF AMERICA                                                                                                                                       776 Highway 74 South, Peachtree City                                                                         Georgia 30269 USA 770 487 8380                                                                                                                                                                                                    </t>
  </si>
  <si>
    <t>PANASONIC AUTOMOTIVE SYSTEMS COMPANY OF AMERICA                                                                                                                                                                                                                          776 Highway 74 South Peachtree City  Georgia 30269 USA                                                                                                                                                                                                                                                                      Tél : 770 487 3356</t>
  </si>
  <si>
    <t xml:space="preserve">Panasonic Automotive Systems Europe GmbH
Robert Bosch Str. 27-29 
63225 Langen, Germany
</t>
  </si>
  <si>
    <t xml:space="preserve">PANASONIC CORPORATION
4261 Ikonobe-cho, Tsuzuki-ku, 
Yokohama City 224-8520 Japan
Tél : + 81-6-6907-4050
</t>
  </si>
  <si>
    <t xml:space="preserve">PANASONIC CORPORATION
1-10-12 Yagumohigashi-machi, Moriguchi-shi
Osaka 570-0021, Japan
Tél : + 81-6-6907-4050
</t>
  </si>
  <si>
    <t xml:space="preserve">PANASONIC Corporation                                                                                                                         Panasonic testing center                                                                             Zweigneider Deutsland,                                                                   </t>
  </si>
  <si>
    <t>PANASONIC Corporation                                                                                                                                 Panasonic testing center                                                                                                      Zweigneider Deutsland,                                                                                    Hambourg Office, Germany</t>
  </si>
  <si>
    <t xml:space="preserve">PANASONIC India Pvt. Ltd.                                                                                                                                   12th Floor, Ambience Tower, Ambience Island,
NH-8, Gurgaon, Haryana 122002, India
Tél : + 91-124-4871300, 4683800
</t>
  </si>
  <si>
    <t>PANASONIC TAIWAN Co., Ltd.                                                                                                                                                                                                                                                              579, Yuan Shan Road, Chung-Ho District                                                                                                                                                                                   New Taipei City, Taiwan</t>
  </si>
  <si>
    <t>PEIKER ACOUSTIC GmbH                                                                                                                                               Max-Planck-Strasse 2832                                                                                                                    61381 Friedrichsdorf/ Ts Germany</t>
  </si>
  <si>
    <t xml:space="preserve">PREH CAR CONNECT GmbH Gewerbepark Merbitz Nr. 5
D-01156 Dresden
Tél : + 49 (0) 351-453 55-0
Fax : + 49 (0) 351-453 55-40
</t>
  </si>
  <si>
    <t>PRIMAX ELECTRONICS Ltd.                                                                                                            N° 669, Ruey Kuang, Road Neihu,                                                                            Taipei, Taiwan, R.O.C                                                                                                           Tél : 886-2-2798-9008                                                                                            Fax : 886-2-8797-1565</t>
  </si>
  <si>
    <t>PROEMION GmbH 
Donaustraße 14
36043 Fulda, Germany
Tél : + 49 661 9490-0</t>
  </si>
  <si>
    <t xml:space="preserve">Qualcomm Technologies, Inc.
5775 Morehouse Drive
San Diégo, California 92121
Tél : 1-408-773-5200
</t>
  </si>
  <si>
    <t>RAD DATA COMMUNICATION</t>
  </si>
  <si>
    <t>REALTEK SEMICONDUCTOR Corp.                                                                           N°2, Innovation Road II, Hsinchu Science Park                                                                                                            Hsinchu 300, Taiwan                                                                                                                                                               Tél : + 886-3-578-0211                                                                                                                                                            Fax : + 886-3-577-6047                                                                                                         E-mail : judy_hsu@realtek.com</t>
  </si>
  <si>
    <t>REALTEK SEMICONDUCTOR Corp.                                                                                 N°2, Innovation Road II                                                                                                          Hsinchu Science Park                                                                                                            Hsinchu 300, Taiwan                                                                                             Tél : + 886-3-5780211</t>
  </si>
  <si>
    <t>REALTEK SEMICONDUCTOR Corp.                                                                           N°2, Innovation Road II                                                                                         Hsinchu Science Park                                                                                                            Hsinchu 300, Taiwan                                                                                             Tél : + 886-3-5780211</t>
  </si>
  <si>
    <t>REALTEK SEMICONDUCTOR Corp.                                                                                   N°2, Innovation Road II                                                                                           Hsinchu Science Park                                                                                                            Hsinchu 300, Taiwan</t>
  </si>
  <si>
    <t>RFC Technology &amp;Norms                                                                                                                                                                                                                                                                                   5, rue du Chant des Oiseaux                                                                                             78360 Montesson - France                                                                                             Tél : + 33 (0) 1 30 15 78 22                                                                                    Fax : + 33 (0) 1 30 15 78 23</t>
  </si>
  <si>
    <t>RFC Technology &amp;Norms                                                                                                                                                                                                               5, rue du Chant des Oiseaux                                                                                       78360 Montesson - France                                                                                         Tél : + 33 (0) 1 30 15 78 22                                                                                    Fax : + 33 (0) 1 30 15 78 23</t>
  </si>
  <si>
    <t>RFC Technology &amp;Norms                                                                                                                                                                                                                                          5, rue du Chant des Oiseaux                                                                                                78360 Montesson - France                                                                                            Tél : + 33 (0) 1 30 15 78 22                                                                                    Fax : + 33 (0) 1 30 15 78 23</t>
  </si>
  <si>
    <t>RFC Technology &amp;Norms                                                                                                                                                                                                                                 5, rue du Chant des Oiseaux                                                                                                                78360 Montesson - France                                                                                                       Tél : + 33 (0) 1 30 15 78 22                                                                                    Fax : + 33 (0) 1 30 15 78 23</t>
  </si>
  <si>
    <t>REDPINE SIGNALS, INC                                                                                                               2107 North First Street, Suite 540                                                                                            San Jose, CA 95131-2019 USA                                                                                                                              Tél : 408-748-3385                                                                                                               Fax : 408-705-2019</t>
  </si>
  <si>
    <t xml:space="preserve">ROBERT BOSCH GmbH                                                                                                Postfach 31132 Hildesheim                                                                                                                      Tél : + 49 5121 49-0
</t>
  </si>
  <si>
    <t xml:space="preserve">ROBERT BOSCH (Australia) Pty Ltd.                                                                                                                                                                1555 Centre Road, Clayton, Victoria                                                                  3168, Australia
</t>
  </si>
  <si>
    <t xml:space="preserve">ROBERT BOSCH (Australia) Pty Ltd.                                                                                                                                                                 Cnr. Centre &amp; McNoughton Road
Clayton, Victoria, 3168 Australia
</t>
  </si>
  <si>
    <t>ROSEMOUNT Inc., Ltd; 
8200 Market Blvd., Chanhassen, MN, 55317-9685, USA</t>
  </si>
  <si>
    <t xml:space="preserve">ROBERT BOSCH GmbH                                                                                                Daimlerstrasse 6, 71229 Leonberg, Germany
Tél : + 49 711 811 – 0
</t>
  </si>
  <si>
    <t>SAIC GM WULING AUTOMOBILE COMPANY LIMITED 
18th, Hexi Road, Liuzhou City, Guangxi Zhuang Autonomous Region, China
Tél : (0086) 772-3750528</t>
  </si>
  <si>
    <t>SAIC GM WULING AUTOMOBILE COMPANY LIMITED 
18th, Hexi Road, Liuzhou City, Guangxi Zhuang Autonomous Region, China
Tél : (0086) 772-3750529</t>
  </si>
  <si>
    <t>SAMSUNG ELECTRONICS Co., Ltd
129, Samsun-ro, Yeongtong-Gu, Suwon-Si, Gyeonggi-do, Korea 443-742
Tél. + 82-31-8062-7869                                                                                                                                   Fax : + 82-31-8062-9323</t>
  </si>
  <si>
    <t xml:space="preserve">SAMSUNG ELECTRONICS Co., Ltd
129, Samsun-ro, Yeongtong-Gu, Suwon-Si, Gyeonggi-do, Korea 443-742
Tél. + 82 31 277 2569                                                                                                                          </t>
  </si>
  <si>
    <t>SAMSUNG ELECTRONICS Co., Ltd
129, Samsun-ro, Yeongtong-Gu, Suwon-Si, Gyeonggi-do, Korea 443-742
Tél. + 82 31 277 2570</t>
  </si>
  <si>
    <t>SAMSUNG ELECTRONICS Co., Ltd
129, Samsun-ro, Yeongtong-Gu, Suwon-Si, Gyeonggi-do, Korea 443-742
Tél. + 82 31 277 2571</t>
  </si>
  <si>
    <t>SAMSUNG ELECTRONICS Co., Ltd
129, Samsun-ro, Yeongtong-Gu, Suwon-Si, Gyeonggi-do, Korea 443-742
Tél. + 82 31 277 2572</t>
  </si>
  <si>
    <t>SAMSUNG ELECTRONICS Co., Ltd
129, Samsun-ro, Yeongtong-Gu, Suwon-Si, Gyeonggi-do, Korea 443-742
Tél. + 82 31 277 2573</t>
  </si>
  <si>
    <t>SAMSUNG ELECTRONICS Co., Ltd
129, Samsun-ro, Yeongtong-Gu, Suwon-Si, Gyeonggi-do, Korea 443-742
Tél. +82 31 277 2569</t>
  </si>
  <si>
    <t>SCHRADER ELECTRONICS Co. Ltd.                                                                                     11 Technology Park, Belfast Road, Antrim BT41 1QS                                      Northern Ireland, United Kingdom                                                                               Tél : + 44 (0) 28 9446 1298</t>
  </si>
  <si>
    <t>SCHRADER ELECTRONICS Co. Ltd.                                                                                     11 Technology Park, Belfast Road, Antrim BT41 1QS                                      Northern Ireland, United Kingdom                                                                               Tél : + 44 (0) 28 9446 1299</t>
  </si>
  <si>
    <t>SCHRADER ELECTRONICS Co. Ltd.                                                                                     11 Technology Park, Belfast Road, Antrim BT41 1QS                                      Northern Ireland, United Kingdom                                                                               Tél : + 44 (0) 28 9446 1297</t>
  </si>
  <si>
    <t>SCHRADER ELECTRONICS Co. Ltd.                                                                                     11 Technology Park, Belfast Road, Antrim BT41 1QS                                      Northern Ireland, United Kingdom                                                                               Tél : + 44 (0) 28 9446 1300</t>
  </si>
  <si>
    <t>SCHRADER ELECTRONICS Co. Ltd.                                                                                     11 Technology Park, Belfast Road, Antrim BT41 1QS                                      Northern Ireland, United Kingdom                                                                                Tél : + 44 (0) 28 9446 1300</t>
  </si>
  <si>
    <t>SCHRADER ELECTRONICS Co. Ltd.                                                                                     11 Technology Park, Belfast Road, Antrim BT41 1QS                                      Northern Ireland, United Kingdom                                                                                   Tél : + 44 (0) 28 9446 1300</t>
  </si>
  <si>
    <t>SCHRADER ELECTRONICS Co. Ltd.                                                                                     11 Technology Park, Belfast Road, Antrim BT41 1QS                                      Northern Ireland, United Kingdom                                                            Tél : + 44 (0) 28 9446 1300</t>
  </si>
  <si>
    <t>SEIKO EPSON CORPORATION                                                                                                                                       3 - 5, Owa 3-chome, Suwa-shi                                                                             Nagano-ken 392-8502 Japan                                                                                        Tél : 81-266-52-3131                                                                                                                                                  Fax : 81-266-52-8410</t>
  </si>
  <si>
    <t>SEIKO EPSON CORPORATION                                                                                                                                       3 - 5, Owa 3-chome, Suwa-shi                                                                             Nagano-ken 392-8502 Japan                                                                                        Tél : 81-266-52-3131                                                                                                                                                  Fax : 81-266-52-8411</t>
  </si>
  <si>
    <t>SEIKO EPSON CORPORATION                                                                                                                                       3 - 5, Owa 3-chome, Suwa-shi                                                                             Nagano-ken 392-8502 Japan                                                                                        Tél : 81-266-52-3131                                                                                                                                                  Fax : 81-266-52-8412</t>
  </si>
  <si>
    <t>SEIKO EPSON CORPORATION                                                                                                                                       3 - 5, Owa 3-chome, Suwa-shi                                                                             Nagano-ken 392-8502 Japan                                                                                        Tél : 81-266-52-3131                                                                                                                                                  Fax : 81-266-52-8413</t>
  </si>
  <si>
    <t>SEIKO EPSON CORPORATION                                                                                                                                       3 - 5, Owa 3-chome, Suwa-shi                                                                             Nagano-ken 392-8502 Japan                                                                                        Tél : 81-266-52-3131                                                                                                                                                  Fax : 81-266-52-8414</t>
  </si>
  <si>
    <t xml:space="preserve">SEIKO EPSON CORPORATION                                                                                                                                       3 - 5, Owa 3-chome, Suwa-shi                                                                             Nagano-ken 392-8502 Japan                                                                                        Tél : 81-266-52-3131                                                                                                                                                  Fax : 81-266-52-8409                                                                    </t>
  </si>
  <si>
    <t>SUMITOMO WIRING SYSTEMS Ltd.                                                                                5-28 Hamado-cho, Yokkaichi, Mie 510-8528                                                                                                                          Tél : + 81-59-354-6200                                                                                                                   Fax : + 81-59-354-6318</t>
  </si>
  <si>
    <t>Shenzhen Guanri Netcom Technologies Co., Ltd.
Room 213-215, Fusen Business Center
Gushu, Baoan District
Shenzhen 518126, Guangdong P.R. China</t>
  </si>
  <si>
    <t>Strattec Security Corporation
3333 West Good Hope Road
Milwaukee, Wisconsin 53209
United States of America</t>
  </si>
  <si>
    <t>SUMITOMO WIRING SYSTEMS Ltd.                                                                                1-14 Nishisuehiro-cho, Yokkaichi-shi, Mie-ken,                                                                                                   510-8503</t>
  </si>
  <si>
    <t>SUMITOMO WIRING SYSTEMS Ltd.                                                                                1-14 Nishisuehiro-cho, Yokkaichi-shi, Mie-ken,                                                                           510-8503</t>
  </si>
  <si>
    <t>SUMITOMO WIRING SYSTEMS Ltd.                                                                                1-14 Nishisuehiro-cho, Yokkaichi-shi, Mie-ken,                                                                                                      510-8503</t>
  </si>
  <si>
    <t>Suzhou Sate Auto Electronic Co., Ltd.
No.36 Building, Yangtai Road, Suzhou Industrial Park
Suzhou, Jiangsu, P.R. China  
Tél : + 86-0512-62805858</t>
  </si>
  <si>
    <t>S1NN GmbH &amp; Co. KG                                                                                            Gropiusplatz 10, D-70563 Stuttgart                                                                                                                    Tél : + 49 711 901219-0                                                                                                                                                                        Fax : + 49 711 901219-29</t>
  </si>
  <si>
    <t>TECHNISAT DIGITAL GmbH                                                                                                            TechniPark - D-54550 Daun/Vulkaneifel                                                                 Tél : + 49 (0) 65 92 / 712-660                                                                                   Fax : + 49 (0) 65 92 / 49 10                                                                                                 E-mail : info@technisat.de</t>
  </si>
  <si>
    <t>Thundercomm Technology Co., Ltd.
No. 107, Middle Datagu Road, Xiantao Street 
Yubei District, Chongqing, China, 401122</t>
  </si>
  <si>
    <t>Togo Cellulaire
Place de la réconciliation – quartier Atchanté
BP : 333 Lomé – Togo
Tél : + 228 22 53 44 01</t>
  </si>
  <si>
    <t>Togo Télécom
Place de la réconciliation – quartier Atchanté
BP : 333 Lomé – Togo
Tél : + 228 22 53 44 01</t>
  </si>
  <si>
    <t xml:space="preserve">Tokai Rika Create Corporation
2-3-10, AOI, Higashi-Ku
Nagoya 461-0004 Japan
Tél : + 81-52-934-2111
</t>
  </si>
  <si>
    <t>TRIMBLE NAVIGATION Limited                                                                                     935 Steawart Drive   Post office Box 3642                                                                                                                    Tél : (408) 481 - 8000                                                                                                                  Sunnywale, CA 94085-36-42  USA</t>
  </si>
  <si>
    <t xml:space="preserve">Tsingoal (Beijing) Technology Co., Ltd. 
Room 32021, Zhongtai Bulding, Shuangiong 
Road N°3, Haidian District Beiging, China
</t>
  </si>
  <si>
    <t xml:space="preserve">UNITED AUTOMOTIVE ELECTRONIC SYSTEMS Co., Ltd.                                                          No. 555 Rongqiao Road, Pudong New Area, 
Shanghai City 201206 P.R., China
</t>
  </si>
  <si>
    <t xml:space="preserve">VALEO Schalter &amp; Sensoren GmbH
Laiernstrasse 12, 74321 Bietigheim-Bissingen
Tél : + 49 (0) 71 42 /9 16-0
Germany 
</t>
  </si>
  <si>
    <t>VALEO SECURITE HABITACLE                                                                                         Europarc - 76, Rue Auguste Perret                                                                              F-94046 Créteil Cedex France                                                                                                                  Tél :  + 33 (0) 1 48 84 57 14</t>
  </si>
  <si>
    <t>VALEO COMFORT AND DRIVING ASSISTANCE                                                       6, rue Auguste Perret Europarc                                                                              4046 Créteil Cedex France                                                                                          Tél : + 33 (0) 1 48 84 54 00                                                                                                   Fax : + 33 (0) 1 48 84 54 53                                                                                             E-mail : jerome.hugot@valeo.com</t>
  </si>
  <si>
    <t xml:space="preserve">VELOCLOUD NETWORKS, INC.                                                                                                                              3429 Hillview Ave
Palo Alto, CA 94304 USA
</t>
  </si>
  <si>
    <t>Veoneer US, Inc.
26360 American Drive 
Southfield, Michigan 48034
United States of America
Tél : +1-248-223-0600</t>
  </si>
  <si>
    <t xml:space="preserve">VISTEON Corporation                                                                                                          One Village Center Dr. Van Buren Township,                                                                 MI 48111 USA                                                                                                                 Tél : + 52 614 429 51 56                                                             tsansouc@visteon.com </t>
  </si>
  <si>
    <t xml:space="preserve">VISTEON Corporation                                                                                                          One Village Center Dr. Van Buren Township, MI 48111 USA                                                                                                  Tél : + 52 614 429 51 56                                                             hdiebol@visteon.com </t>
  </si>
  <si>
    <t>VISTEON ELECTRONICS France                                                                                                                                                     10, avenue de l'Entreprise                                                                                                                    95892 Cergy Pontoise Cedex, France</t>
  </si>
  <si>
    <t xml:space="preserve">VISTEON ELECTRONICS France                                                                                                                                                    Parc Saint Christophe 10, avenue de l'Entreprise                                                                                              BP : 78587 Cergy                                                                                                                                      F - 95892 Cergy - Pontoise Cedex                                                                                                Tél : + 33 1 34 33 20 44                                                                                                                                       Fax :  + 33 1 34 33 21 29                                                                                                                     France                                                                                    </t>
  </si>
  <si>
    <t>Visteon Electronics Germany GmbH
Visteonstrasse 4-10
D-50170 Kerpen, Germany
Tél : + 49 (0) 721-4766-1900</t>
  </si>
  <si>
    <t>Visteon Electronics Germany GmbH
Visteonstrasse 4-10
D-50170 Kerpen, Germany
Tél : + 49 (0) 721-4766-1901</t>
  </si>
  <si>
    <t>Visteon Electronics Germany GmbH
An der RaumFabrik 33b
D-76227, Karlsruhe, Germany
Tél : + 49-89-550024112</t>
  </si>
  <si>
    <t>VISTEON ENGINEERING SERVICES Ltd.                                                                  1 Springfield Lyons Approach Chelmsford Business Park Chelmsford, Essen CM2 5 LB, United Kingdom</t>
  </si>
  <si>
    <t>WACON TAIWAN INFORMATION Co., Ltd.                                                                               9F-1, No 237, Songjiang Rd, Zhongshan Dist.                                                                                        Tél : 886-3-657-8108                                                                                                                                         Fax : 886-3-657-7183                                                                                                                        E-mail : beck.chen@wacom.com.tw                                                                                      Taipei City 10483 Taiwan Japon</t>
  </si>
  <si>
    <t xml:space="preserve">WISTRON NeWeb Corporation                                                                                         20 Park Avenu II ( or Yuanchiu 2nd Rd)                                                                                           Hsinchu science Park                                                                                                       Hsinchu 318; Taiwan                                                                                                                   Tél : 86 25 84 82 16 88 6107                       </t>
  </si>
  <si>
    <t xml:space="preserve">WORLDPLUS ELECTRONICS Co., Ltd
29, Cheomdan venture-ro 40beon-gil, Buk-gu
Gwangju, Republic of Korea
Tél : + 82-2-576-8217
</t>
  </si>
  <si>
    <t xml:space="preserve">XAC Automation Corp.
4F, No. 30, Industry E. Rd. IX
Hsinchu Science Park, Hsin-Chu 300 Taiwan
Tél : 886-3-577-2738 
</t>
  </si>
  <si>
    <t>YANFENG VISTEON AUTOMOTIVE ELECTRONICS Co., Ltd.                                                                                                                                                                     N° 300 Minolta Road, Songjiang District SHANGAI 201600                                                     P.R. China</t>
  </si>
  <si>
    <t>YANFENG VISTEON AUTOMOTIVE ELECTRONICS Co., Ltd.                              300 Minolta Road Songjiang County Shanghai, China</t>
  </si>
  <si>
    <t>Zadi SPA                                                                                                                                                                                                           Via Carlo Marx 138, I-41012 Carpi (MO)                                                                                                                                 Italy</t>
  </si>
  <si>
    <t>Zebra Technologies Corporation 
1 Zebra Plaza, Holtsville, NY 11742-1300
USA
Tél : 1 631 738 2400</t>
  </si>
  <si>
    <t xml:space="preserve">CONTINENTAL AUTOMOTIVE GmbH                                                                                Siemensstraße 12, D-93055 Regensburg                                                                         P.O. Box 10 09 43, 93009 Germany                                                                              Tél : + 49 941 790 90292                                                                                      Fax : + 49 941 79099 90292                                                                                                                             E-mail : Sven.kubeil@continental-corporation.com </t>
  </si>
  <si>
    <t xml:space="preserve">CONTINENTAL AUTOMOTIVE GmbH                                                                                Siemensstraße 12, D-93055 Regensburg                                                                         P.O. Box 10 09 43, 93009 Germany                                                                                  Tél : + 49 941 790 90292                                                                                      Fax : + 49 941 79099 90292                                                                                                                             E-mail : Sven.kubeil@continental-corporation.com </t>
  </si>
  <si>
    <t>HARMAN/BECKER AUTOMOTIVE SYSTEMS GmbH                                                                                                                                                                           Becer-Goring-Straße 16                                                                                                                                         73307 Karlsbad Germany</t>
  </si>
  <si>
    <t xml:space="preserve">HUF HULSBECK &amp; FURST GmbH &amp; Co. KG                                                          Steeger Straße 17, 42551 Velbert                                                                         Postfach 10 04 80, 42504 Velbert, Germany                                                                                  Tél : + 49 (0) 2051-272-877                                                   </t>
  </si>
  <si>
    <t>Mercedes Benz</t>
  </si>
  <si>
    <t>MS2</t>
  </si>
  <si>
    <t>MARQUARDT</t>
  </si>
  <si>
    <t>DAG16</t>
  </si>
  <si>
    <t>MediaTek</t>
  </si>
  <si>
    <t>MT7920</t>
  </si>
  <si>
    <t>MT7925B22M</t>
  </si>
  <si>
    <t>MT7922A12L</t>
  </si>
  <si>
    <t>MT7902</t>
  </si>
  <si>
    <t>MT7922A22M</t>
  </si>
  <si>
    <t>MT7921K</t>
  </si>
  <si>
    <t>MT7921</t>
  </si>
  <si>
    <t>MT7663</t>
  </si>
  <si>
    <t>Medtronic</t>
  </si>
  <si>
    <t>Q80 DR MRI SureScan</t>
  </si>
  <si>
    <t>G70 DR MRI SureScan</t>
  </si>
  <si>
    <t>Q20 SR MRI SureScan</t>
  </si>
  <si>
    <t>G20 SR MRI SureScan</t>
  </si>
  <si>
    <t>Adapta</t>
  </si>
  <si>
    <t>Attesta DR MRI SureScan</t>
  </si>
  <si>
    <t>Attesta L DR MRI SureScan</t>
  </si>
  <si>
    <t>Sensia</t>
  </si>
  <si>
    <t>Attesta S DR MRI SureScan</t>
  </si>
  <si>
    <t>Sphera L DR MRI SureScan</t>
  </si>
  <si>
    <t>Attesta SR MRI SureScan</t>
  </si>
  <si>
    <t>Sphera DR MRI SureScan</t>
  </si>
  <si>
    <t>Sphera SR MRI SureScan</t>
  </si>
  <si>
    <t>UNO MINDA</t>
  </si>
  <si>
    <t>66T0</t>
  </si>
  <si>
    <t>MIST</t>
  </si>
  <si>
    <t>AP43E</t>
  </si>
  <si>
    <t>AP43</t>
  </si>
  <si>
    <t>MITSUBISHI ELECTRIC</t>
  </si>
  <si>
    <t>NR-201</t>
  </si>
  <si>
    <t>NR-000</t>
  </si>
  <si>
    <t>DY-5M</t>
  </si>
  <si>
    <t>R1LOW-R</t>
  </si>
  <si>
    <t>R1LOW-SB-M</t>
  </si>
  <si>
    <t>R1LOW</t>
  </si>
  <si>
    <t>MITSUBISHI</t>
  </si>
  <si>
    <t>NR-218</t>
  </si>
  <si>
    <t>NTG5.5HUE</t>
  </si>
  <si>
    <t>MOLEX</t>
  </si>
  <si>
    <t>DA01DI20</t>
  </si>
  <si>
    <t>MOTOROLA</t>
  </si>
  <si>
    <t>XT2343-2</t>
  </si>
  <si>
    <t>XT2347-2</t>
  </si>
  <si>
    <t>XT2309-2</t>
  </si>
  <si>
    <t>NIDEC</t>
  </si>
  <si>
    <t>GGM-M010</t>
  </si>
  <si>
    <t>R706E</t>
  </si>
  <si>
    <t>GHR-M016</t>
  </si>
  <si>
    <t>OUC26006559</t>
  </si>
  <si>
    <t>GHR-M014</t>
  </si>
  <si>
    <t>G8D-744M-KEY-E</t>
  </si>
  <si>
    <t>GGM-M006</t>
  </si>
  <si>
    <t>GGM-M002</t>
  </si>
  <si>
    <t>R515E</t>
  </si>
  <si>
    <t>G8D-841M-ECU-E</t>
  </si>
  <si>
    <t>R328E</t>
  </si>
  <si>
    <t>GGM-M018</t>
  </si>
  <si>
    <t>GGM-M017</t>
  </si>
  <si>
    <t>GGM-M012</t>
  </si>
  <si>
    <t>J166E</t>
  </si>
  <si>
    <t xml:space="preserve"> V758d1</t>
  </si>
  <si>
    <t>Novelda</t>
  </si>
  <si>
    <t>X4C007</t>
  </si>
  <si>
    <t>OMA</t>
  </si>
  <si>
    <t>OM-A880</t>
  </si>
  <si>
    <t>FORD</t>
  </si>
  <si>
    <t>D7520013</t>
  </si>
  <si>
    <t>OMRON</t>
  </si>
  <si>
    <t>GFM-H001</t>
  </si>
  <si>
    <t>R64M0</t>
  </si>
  <si>
    <t>R79M0</t>
  </si>
  <si>
    <t>S79M0</t>
  </si>
  <si>
    <t>T68L0</t>
  </si>
  <si>
    <t>37290 - 79M0</t>
  </si>
  <si>
    <t>I54P0</t>
  </si>
  <si>
    <t>T55RI</t>
  </si>
  <si>
    <t>R55R3</t>
  </si>
  <si>
    <t>K72R0</t>
  </si>
  <si>
    <t>P55R0</t>
  </si>
  <si>
    <t>K56R0</t>
  </si>
  <si>
    <t>CONTINENTAL</t>
  </si>
  <si>
    <t>OUC11545917</t>
  </si>
  <si>
    <t>JAGUAR</t>
  </si>
  <si>
    <t>NGIHKR</t>
  </si>
  <si>
    <t>PACIFIC INDUSTRIAL CO., LTD.</t>
  </si>
  <si>
    <t>PMV-E105</t>
  </si>
  <si>
    <t>PACIFIC</t>
  </si>
  <si>
    <t>PMV-E100</t>
  </si>
  <si>
    <t>PACIFIC INDUSTRIAL Co., Ltd.</t>
  </si>
  <si>
    <t>PMV-G102</t>
  </si>
  <si>
    <t>PMV-G100</t>
  </si>
  <si>
    <t>PMV-G101</t>
  </si>
  <si>
    <t>PMV-C215</t>
  </si>
  <si>
    <t>PANASONIC</t>
  </si>
  <si>
    <t>AT1806</t>
  </si>
  <si>
    <t>AT2107</t>
  </si>
  <si>
    <t xml:space="preserve">AT2105 </t>
  </si>
  <si>
    <t>CR-YT45G04D</t>
  </si>
  <si>
    <t>AT1901</t>
  </si>
  <si>
    <t>AT2001</t>
  </si>
  <si>
    <t xml:space="preserve"> AT2301</t>
  </si>
  <si>
    <t>AN1703</t>
  </si>
  <si>
    <t>VP4R-A</t>
  </si>
  <si>
    <t>IM2035BB</t>
  </si>
  <si>
    <t>IM2005BB</t>
  </si>
  <si>
    <t>IM1135AA</t>
  </si>
  <si>
    <t xml:space="preserve"> IK3600F</t>
  </si>
  <si>
    <t>IK4310E</t>
  </si>
  <si>
    <t>AZ1701</t>
  </si>
  <si>
    <t>AZ1601</t>
  </si>
  <si>
    <t>CA-180-CTPL-HS</t>
  </si>
  <si>
    <t>FG-185-SG32-MH</t>
  </si>
  <si>
    <t>FA - 170 - BCAR - HS</t>
  </si>
  <si>
    <t>VBTDC1.5</t>
  </si>
  <si>
    <t>SYNCG3-L</t>
  </si>
  <si>
    <t>CX-MA48X1AE</t>
  </si>
  <si>
    <t>CX-MA48X0AE</t>
  </si>
  <si>
    <t>NTG5*2 CD</t>
  </si>
  <si>
    <t>NTG5*2 BASE</t>
  </si>
  <si>
    <t>NTG5*1 CD</t>
  </si>
  <si>
    <t>NTG5*1 BASE</t>
  </si>
  <si>
    <t>MIB3E_MQB37w_BTWIFI</t>
  </si>
  <si>
    <t>MIB3E_MQB37w_BT</t>
  </si>
  <si>
    <t>NTG*1 CD</t>
  </si>
  <si>
    <t>IK3600F</t>
  </si>
  <si>
    <t>FZ-55</t>
  </si>
  <si>
    <t>CF-54 C</t>
  </si>
  <si>
    <t>AZ1801</t>
  </si>
  <si>
    <t>CAT</t>
  </si>
  <si>
    <t>621-8167</t>
  </si>
  <si>
    <t>CATERPILLAR</t>
  </si>
  <si>
    <t>487-7440</t>
  </si>
  <si>
    <t>WMI2-15W-W167</t>
  </si>
  <si>
    <t>VALEO</t>
  </si>
  <si>
    <t>WM12-W167</t>
  </si>
  <si>
    <t>WM12-W167-M1</t>
  </si>
  <si>
    <t>WM12-W167-M2</t>
  </si>
  <si>
    <t>VW AG</t>
  </si>
  <si>
    <t>MIB3 OI</t>
  </si>
  <si>
    <t>LENOVO</t>
  </si>
  <si>
    <t>MORFFHL-D</t>
  </si>
  <si>
    <t>MORFKHO</t>
  </si>
  <si>
    <t>KBRFBU71</t>
  </si>
  <si>
    <t xml:space="preserve">PROEMION </t>
  </si>
  <si>
    <t>Qualcomm</t>
  </si>
  <si>
    <t>QCNFA725</t>
  </si>
  <si>
    <t>Raspberry Pi</t>
  </si>
  <si>
    <t>Raspberry Pi 4 Model B</t>
  </si>
  <si>
    <t>REALTEK</t>
  </si>
  <si>
    <t>RTL8922AE</t>
  </si>
  <si>
    <t>RTL8822CE</t>
  </si>
  <si>
    <t>RTL8851BE</t>
  </si>
  <si>
    <t>RTL8821CE</t>
  </si>
  <si>
    <t>RTL8822BE</t>
  </si>
  <si>
    <t>RTL8852BE</t>
  </si>
  <si>
    <t xml:space="preserve">RTL8852AE </t>
  </si>
  <si>
    <t>RTL8723BE</t>
  </si>
  <si>
    <t>RTL8188EE</t>
  </si>
  <si>
    <t>VISTEON</t>
  </si>
  <si>
    <t>JCI 995-8</t>
  </si>
  <si>
    <t>520 AI</t>
  </si>
  <si>
    <t>AW1082</t>
  </si>
  <si>
    <t>BCM L2</t>
  </si>
  <si>
    <t>REDPINE</t>
  </si>
  <si>
    <t>RS9113DB</t>
  </si>
  <si>
    <t>Bosch</t>
  </si>
  <si>
    <t>AIVI2SBXM</t>
  </si>
  <si>
    <t>AIVIL42P0</t>
  </si>
  <si>
    <t>VCURM1</t>
  </si>
  <si>
    <t>BR22</t>
  </si>
  <si>
    <t>BOSCH</t>
  </si>
  <si>
    <t>1-DIN-TCC MID</t>
  </si>
  <si>
    <t>PSA RCC A1</t>
  </si>
  <si>
    <t>AIVICMFBO</t>
  </si>
  <si>
    <t>AIVIH60AO</t>
  </si>
  <si>
    <t>NG 2.5HMI</t>
  </si>
  <si>
    <t>P005R</t>
  </si>
  <si>
    <t>P005</t>
  </si>
  <si>
    <t xml:space="preserve">P003 </t>
  </si>
  <si>
    <t>1-DIN TCC LOW</t>
  </si>
  <si>
    <t>AIVIP32R0</t>
  </si>
  <si>
    <t>ICC6.5in</t>
  </si>
  <si>
    <t>ICC6.5 in</t>
  </si>
  <si>
    <t>PSA RCC A2</t>
  </si>
  <si>
    <t>NG 205 HMI</t>
  </si>
  <si>
    <t>ROSEMOUNT</t>
  </si>
  <si>
    <t>MRRevo14F</t>
  </si>
  <si>
    <t>BR21</t>
  </si>
  <si>
    <t>ICC10in</t>
  </si>
  <si>
    <t>AIVIP33AO</t>
  </si>
  <si>
    <t>FR5CPCCF</t>
  </si>
  <si>
    <t xml:space="preserve">MQB37W </t>
  </si>
  <si>
    <t>SGMW</t>
  </si>
  <si>
    <t>MP-202SMY-MEXICO</t>
  </si>
  <si>
    <t>WS068E-7000</t>
  </si>
  <si>
    <t>WS068G1-8000</t>
  </si>
  <si>
    <t>TPMS-00-01</t>
  </si>
  <si>
    <t>Samsung</t>
  </si>
  <si>
    <t>WCC941M</t>
  </si>
  <si>
    <t>WID210S</t>
  </si>
  <si>
    <t>VG-TM2360S</t>
  </si>
  <si>
    <t>WCD730M</t>
  </si>
  <si>
    <t>WDN221M</t>
  </si>
  <si>
    <t>WCC940M</t>
  </si>
  <si>
    <t>VG-TM2360F</t>
  </si>
  <si>
    <t>VG-TM2360E</t>
  </si>
  <si>
    <t>WIC212S</t>
  </si>
  <si>
    <t>MDRBI303</t>
  </si>
  <si>
    <t>WBA210M</t>
  </si>
  <si>
    <t>RMCSPB1TP1</t>
  </si>
  <si>
    <t>RMCSPB1UP1</t>
  </si>
  <si>
    <t>RMCSPB1SP1</t>
  </si>
  <si>
    <t xml:space="preserve"> WCB941M</t>
  </si>
  <si>
    <t>RMCSPB1EP1</t>
  </si>
  <si>
    <t>RMCSPB1GP1</t>
  </si>
  <si>
    <t>WCM730Q</t>
  </si>
  <si>
    <t>WCB941M</t>
  </si>
  <si>
    <t>WCB738M</t>
  </si>
  <si>
    <t>WCB736M</t>
  </si>
  <si>
    <t>WCB730M</t>
  </si>
  <si>
    <t>WCB731M</t>
  </si>
  <si>
    <t>WCB737M</t>
  </si>
  <si>
    <t>WCB735M</t>
  </si>
  <si>
    <t>WCB732M</t>
  </si>
  <si>
    <t>WCB734M</t>
  </si>
  <si>
    <t>WCB940M</t>
  </si>
  <si>
    <t>WCA736M</t>
  </si>
  <si>
    <t>WCA735M</t>
  </si>
  <si>
    <t>RMCSPA1BP1</t>
  </si>
  <si>
    <t>RMCSPA1AP1</t>
  </si>
  <si>
    <t>RMCSPA1FP1</t>
  </si>
  <si>
    <t>MDRAI302</t>
  </si>
  <si>
    <t>WSA520S</t>
  </si>
  <si>
    <t>WCA731M</t>
  </si>
  <si>
    <t>WCA732M</t>
  </si>
  <si>
    <t>WCA734M</t>
  </si>
  <si>
    <t>WCA943M</t>
  </si>
  <si>
    <t>RMCSPA1EP1</t>
  </si>
  <si>
    <t>WCA942M</t>
  </si>
  <si>
    <t>WCT750M</t>
  </si>
  <si>
    <t>WCT734M</t>
  </si>
  <si>
    <t>WCT733M</t>
  </si>
  <si>
    <t>WCT732M</t>
  </si>
  <si>
    <t>WCT731M</t>
  </si>
  <si>
    <t>WCT730M</t>
  </si>
  <si>
    <t>RMCSPT1CP1</t>
  </si>
  <si>
    <t>RMCRMT1CP1</t>
  </si>
  <si>
    <t>RMCRMR1BP1</t>
  </si>
  <si>
    <t>RMCSPR1BP1</t>
  </si>
  <si>
    <t>RMCRMR1AP1</t>
  </si>
  <si>
    <t>RMCSPR1AP1</t>
  </si>
  <si>
    <t>WCP730M</t>
  </si>
  <si>
    <t>RMCSPM1AP1</t>
  </si>
  <si>
    <t>RMCRMM1AP1</t>
  </si>
  <si>
    <t>WSM520V</t>
  </si>
  <si>
    <t>WHM520V</t>
  </si>
  <si>
    <t>HD39J1230GW</t>
  </si>
  <si>
    <t>WCK730B</t>
  </si>
  <si>
    <t>WIBT40D</t>
  </si>
  <si>
    <t>WISP50S</t>
  </si>
  <si>
    <t>WIBT40A</t>
  </si>
  <si>
    <t>WIDT30Q</t>
  </si>
  <si>
    <t>WISP-40A</t>
  </si>
  <si>
    <t>WDH720Q</t>
  </si>
  <si>
    <t>RMCTPE1</t>
  </si>
  <si>
    <t>RMCTPJ</t>
  </si>
  <si>
    <t>WDF710Q</t>
  </si>
  <si>
    <t>SCHRADER ELECTRONICS</t>
  </si>
  <si>
    <t xml:space="preserve">BG6BL4 </t>
  </si>
  <si>
    <t>AG2PH4</t>
  </si>
  <si>
    <t>SCHRADER</t>
  </si>
  <si>
    <t>FHTERX</t>
  </si>
  <si>
    <t>BBFPL4</t>
  </si>
  <si>
    <t>Sensata Technologies</t>
  </si>
  <si>
    <t>HUBMini</t>
  </si>
  <si>
    <t>DG6W2D4</t>
  </si>
  <si>
    <t>FP4</t>
  </si>
  <si>
    <t xml:space="preserve">Sensata </t>
  </si>
  <si>
    <t>ATFPG4</t>
  </si>
  <si>
    <t>RDC3</t>
  </si>
  <si>
    <t>AG5SP4</t>
  </si>
  <si>
    <t>AG2SZ4</t>
  </si>
  <si>
    <t>AG2SM4</t>
  </si>
  <si>
    <t>DV6T  1A180 AA</t>
  </si>
  <si>
    <t>EPSON</t>
  </si>
  <si>
    <t>B732A (L18050)</t>
  </si>
  <si>
    <t>B731A (L8050)</t>
  </si>
  <si>
    <t>C634L (L3550)</t>
  </si>
  <si>
    <t>C634K (L3560)</t>
  </si>
  <si>
    <t>C622C (L5590)</t>
  </si>
  <si>
    <t>C622B (L5290)</t>
  </si>
  <si>
    <t>C622B (L5296)</t>
  </si>
  <si>
    <t>C634F (C4260)</t>
  </si>
  <si>
    <t>C634G (L3260)</t>
  </si>
  <si>
    <t>C631B (L6270)</t>
  </si>
  <si>
    <t>C621B (L6290)</t>
  </si>
  <si>
    <t>C634H (L3256)</t>
  </si>
  <si>
    <t>B631E (L1250)</t>
  </si>
  <si>
    <t>C634H (L3250)</t>
  </si>
  <si>
    <t>C634H (L3251)</t>
  </si>
  <si>
    <t>C756D (L15180)</t>
  </si>
  <si>
    <t>C754D (L15180)</t>
  </si>
  <si>
    <t>C721B (L8160)</t>
  </si>
  <si>
    <t>B682B (L11160)</t>
  </si>
  <si>
    <t>C756B (M15140)</t>
  </si>
  <si>
    <t>C662B (L6490)</t>
  </si>
  <si>
    <t>K371A (SC-P700)</t>
  </si>
  <si>
    <t>K371A (SC-P900)</t>
  </si>
  <si>
    <t>C762B (L6550)</t>
  </si>
  <si>
    <t>C762D (L6580)</t>
  </si>
  <si>
    <t>C762D (L6570)</t>
  </si>
  <si>
    <t>L15160 (C754D)</t>
  </si>
  <si>
    <t>L14150 (C682A)</t>
  </si>
  <si>
    <t>L15150 (C754B)</t>
  </si>
  <si>
    <t>C652A(M2120)</t>
  </si>
  <si>
    <t>L4156 (C634B)</t>
  </si>
  <si>
    <t>L3160 (C634E)</t>
  </si>
  <si>
    <t>L3156 (C634C)</t>
  </si>
  <si>
    <t>M2170 (C651B)</t>
  </si>
  <si>
    <t>M1170 (B632B)</t>
  </si>
  <si>
    <t>L6176 (C631A)</t>
  </si>
  <si>
    <t>M3140(C662A)</t>
  </si>
  <si>
    <t>L7160 (C495A)</t>
  </si>
  <si>
    <t>M1120 (B631A)</t>
  </si>
  <si>
    <t>L3150 (C634C)</t>
  </si>
  <si>
    <t>L4160 (C634A)</t>
  </si>
  <si>
    <t>L6190 (C621A)</t>
  </si>
  <si>
    <t>L6170 (C631A)</t>
  </si>
  <si>
    <t>L4150 (C634B)</t>
  </si>
  <si>
    <t>L6160 (C633A)</t>
  </si>
  <si>
    <t>L3070</t>
  </si>
  <si>
    <t>L486</t>
  </si>
  <si>
    <t>WF-100</t>
  </si>
  <si>
    <t>L386</t>
  </si>
  <si>
    <t>L1455</t>
  </si>
  <si>
    <t>L605</t>
  </si>
  <si>
    <t>L455</t>
  </si>
  <si>
    <t>L805</t>
  </si>
  <si>
    <t>L655</t>
  </si>
  <si>
    <t>L565</t>
  </si>
  <si>
    <t>L365</t>
  </si>
  <si>
    <t>Sumitomo Wiring Systems, Ltd.</t>
  </si>
  <si>
    <t>DA5502</t>
  </si>
  <si>
    <t>GRWIFI</t>
  </si>
  <si>
    <t>WIFI-A100</t>
  </si>
  <si>
    <t>WIFI-A203</t>
  </si>
  <si>
    <t>Strattec</t>
  </si>
  <si>
    <t>OHT4882056</t>
  </si>
  <si>
    <t>OHT-4892056</t>
  </si>
  <si>
    <t>DA5501</t>
  </si>
  <si>
    <t>K52RA</t>
  </si>
  <si>
    <t>K68PB</t>
  </si>
  <si>
    <t>SUMITOMO</t>
  </si>
  <si>
    <t xml:space="preserve">S&amp;T </t>
  </si>
  <si>
    <t>TSB60</t>
  </si>
  <si>
    <t>VW</t>
  </si>
  <si>
    <t>UMI / VW</t>
  </si>
  <si>
    <t>MIB STD2</t>
  </si>
  <si>
    <t>TurboX</t>
  </si>
  <si>
    <t>C865C</t>
  </si>
  <si>
    <t>Infinix</t>
  </si>
  <si>
    <t xml:space="preserve"> X6528</t>
  </si>
  <si>
    <t>Itel</t>
  </si>
  <si>
    <t>A665L</t>
  </si>
  <si>
    <t>OUKITEL</t>
  </si>
  <si>
    <t>C31</t>
  </si>
  <si>
    <t>C19</t>
  </si>
  <si>
    <t>HARVILON</t>
  </si>
  <si>
    <t>MF 833L</t>
  </si>
  <si>
    <t>VIDA</t>
  </si>
  <si>
    <t>S63 Plus</t>
  </si>
  <si>
    <t>NOKIA</t>
  </si>
  <si>
    <t>4G07-12W-A</t>
  </si>
  <si>
    <t>Togocel S63</t>
  </si>
  <si>
    <t>5G10-24W-A</t>
  </si>
  <si>
    <t>ALCATEL</t>
  </si>
  <si>
    <t>MW40 4G</t>
  </si>
  <si>
    <t>REDMI</t>
  </si>
  <si>
    <t>5G 4 Go / 128 Go</t>
  </si>
  <si>
    <t>G-240W-F</t>
  </si>
  <si>
    <t>MI</t>
  </si>
  <si>
    <t>MI 10 LITE 5G 6Go / 64Go</t>
  </si>
  <si>
    <t>5G 6Go / 128 Go</t>
  </si>
  <si>
    <t>5G 8Go / 256 Go</t>
  </si>
  <si>
    <t>MW45 AD</t>
  </si>
  <si>
    <t>HUAWEI</t>
  </si>
  <si>
    <t>HN8145X6V</t>
  </si>
  <si>
    <t>TORICA</t>
  </si>
  <si>
    <t>347-2238-000</t>
  </si>
  <si>
    <t>TRIMBLE NAVIGATION</t>
  </si>
  <si>
    <t>500 Radio Product</t>
  </si>
  <si>
    <t>TSINGOAL</t>
  </si>
  <si>
    <t>Tb1000-g</t>
  </si>
  <si>
    <t>U3000-t</t>
  </si>
  <si>
    <t>Tb1000-w</t>
  </si>
  <si>
    <t>UAES</t>
  </si>
  <si>
    <t>GEM LV2.1 DLIS</t>
  </si>
  <si>
    <t>GEM LV2.1 PEPS</t>
  </si>
  <si>
    <t>UNITED AUTOMOTIVE</t>
  </si>
  <si>
    <t>LV2 high</t>
  </si>
  <si>
    <t>LV2 low</t>
  </si>
  <si>
    <t>MBHL2</t>
  </si>
  <si>
    <t>A08TBB</t>
  </si>
  <si>
    <t>Roa Sensor</t>
  </si>
  <si>
    <t>IKT 2W 868</t>
  </si>
  <si>
    <t>A08TEA</t>
  </si>
  <si>
    <t>Edge 5x0</t>
  </si>
  <si>
    <t>VELOCLOUD</t>
  </si>
  <si>
    <t>Veoneer</t>
  </si>
  <si>
    <t>MDGMY10</t>
  </si>
  <si>
    <t>FoMoCo</t>
  </si>
  <si>
    <t>AHUB001</t>
  </si>
  <si>
    <t>AHUA001</t>
  </si>
  <si>
    <t>Visteon Corporation</t>
  </si>
  <si>
    <t>Ford Audio</t>
  </si>
  <si>
    <t>FPK8 IMMO5D</t>
  </si>
  <si>
    <t>530 AI</t>
  </si>
  <si>
    <t>JCI</t>
  </si>
  <si>
    <t>CMF-IMMO</t>
  </si>
  <si>
    <t>BDC-03</t>
  </si>
  <si>
    <t>BCP-01</t>
  </si>
  <si>
    <t>Visteon</t>
  </si>
  <si>
    <t>COLOUR 5C</t>
  </si>
  <si>
    <t>MFA2</t>
  </si>
  <si>
    <t>HP</t>
  </si>
  <si>
    <t>HSTNN-W02P</t>
  </si>
  <si>
    <t>WISTRON NEWEB CORPORATION</t>
  </si>
  <si>
    <t>D52AI</t>
  </si>
  <si>
    <t>ARA-5090 WF-E</t>
  </si>
  <si>
    <t>NETWORK</t>
  </si>
  <si>
    <t>XAC</t>
  </si>
  <si>
    <t>G13-W2DIN</t>
  </si>
  <si>
    <t>N18 W/0 DAB</t>
  </si>
  <si>
    <t>BMW</t>
  </si>
  <si>
    <t>ZB001</t>
  </si>
  <si>
    <t>ZB002</t>
  </si>
  <si>
    <t xml:space="preserve">ZEBRA </t>
  </si>
  <si>
    <t>TC77HL</t>
  </si>
  <si>
    <t xml:space="preserve">2G : GSM/GPRS/EDGE 4 bands 850/900/1800/1900 MHz 
3G: UMTS (WCDMA) / HSPA + 8 bands FDD band 1,2,3,4,5,6,8,19
LTE : FDD-Bands : 1,2,3,4,5,7,8,12,13,18,19,20,26,28,66 
TDD bands : 38,40,41  
BLE/BT : 2402.00 - 2480.00 MHz
WiFi 2.4 GHz : 2412 - 2472 MHz
WiFi 5 GHz : 5745 - 5825 / 5150 - 5350 / 5470 - 5725 MHz                             
GNSS : 1559 - 1610 MHz          </t>
  </si>
  <si>
    <t>Processing &amp; Communication Module (Telematics)</t>
  </si>
  <si>
    <t>2.4 / 5 GHz</t>
  </si>
  <si>
    <t>Telematics gateway unit</t>
  </si>
  <si>
    <t>Telematics Gateway</t>
  </si>
  <si>
    <t>Portail télématique</t>
  </si>
  <si>
    <t>76 - 77 GHz</t>
  </si>
  <si>
    <t>SRD for RTTT and other vehicle or fixed installation</t>
  </si>
  <si>
    <t>24.05 - 24.25 GHz</t>
  </si>
  <si>
    <t>Adaptive Cruise Control Radar System</t>
  </si>
  <si>
    <t>24.05 - 24.25</t>
  </si>
  <si>
    <t>Blind Spot Monitoring System</t>
  </si>
  <si>
    <t>76  - 77</t>
  </si>
  <si>
    <t>SRD for Road Transport and Traffic Telematics</t>
  </si>
  <si>
    <t>76 - 77</t>
  </si>
  <si>
    <t xml:space="preserve"> - </t>
  </si>
  <si>
    <t>Switch de niveau 2/3</t>
  </si>
  <si>
    <t>Equipement WDM de transmission fibre optique ou OSN</t>
  </si>
  <si>
    <t>OTDR/RTU</t>
  </si>
  <si>
    <t>2.4 GHz</t>
  </si>
  <si>
    <t>Wireless Network Control</t>
  </si>
  <si>
    <t>BT : 2402 - 2480 / WLAN : 2402 -2482 / 5745 - 5825</t>
  </si>
  <si>
    <t>Automotive Infotainment System with Bluetooth and WLAN</t>
  </si>
  <si>
    <t>2402 - 2483.5 MHz</t>
  </si>
  <si>
    <t>Module Bluetooth pour voiture</t>
  </si>
  <si>
    <t>Module Bluetooth, WLAN, GNSS, DAB pour voiture</t>
  </si>
  <si>
    <t>Bluetooth Hand free Car Kit</t>
  </si>
  <si>
    <t>Automotive Infotainment System</t>
  </si>
  <si>
    <t>Smartphone Link Display Audio</t>
  </si>
  <si>
    <t>Automotive Infotainment system with BT and WLAN</t>
  </si>
  <si>
    <t>Motor cycle radio with BT and AM/FM receiver</t>
  </si>
  <si>
    <t>2.400 - 2.483</t>
  </si>
  <si>
    <t xml:space="preserve">Car Audio </t>
  </si>
  <si>
    <t>Transmitter Electrical Key</t>
  </si>
  <si>
    <t>Immobilizer Antenna</t>
  </si>
  <si>
    <t xml:space="preserve"> 433.92 MHz </t>
  </si>
  <si>
    <t>Passive Entry System (Hand Unit)</t>
  </si>
  <si>
    <t>Remote Keyless Entry (Hand Unit)</t>
  </si>
  <si>
    <t>Tx : 433.92 MHz / Rx : 125 KHz</t>
  </si>
  <si>
    <t>433.92 MHz</t>
  </si>
  <si>
    <t>Keyless Transmitter</t>
  </si>
  <si>
    <t>125 KHz - 433.92 MHz</t>
  </si>
  <si>
    <t>Passive Keyless Entry (Hand Unit)</t>
  </si>
  <si>
    <t>125 KHz</t>
  </si>
  <si>
    <t>Switch Assy Immobilizer Antenna</t>
  </si>
  <si>
    <t xml:space="preserve">Passive Keyless Entry </t>
  </si>
  <si>
    <t>Immobilizer base stattion</t>
  </si>
  <si>
    <t>433.92 / 0.125</t>
  </si>
  <si>
    <t>433.92</t>
  </si>
  <si>
    <t>Remote Keyless Entry</t>
  </si>
  <si>
    <t>433.94</t>
  </si>
  <si>
    <t>Remote Keyless Entry Transmitter</t>
  </si>
  <si>
    <t xml:space="preserve"> - Module Télécommande pour voiture                                                                  - Module Télécommande pour voiture </t>
  </si>
  <si>
    <t>2.4 et 5</t>
  </si>
  <si>
    <t>iPhone 7 et Plus</t>
  </si>
  <si>
    <t>Airpods</t>
  </si>
  <si>
    <t>iPhone 7</t>
  </si>
  <si>
    <t>iPad Pro 9.7"</t>
  </si>
  <si>
    <t>2.4 / 5</t>
  </si>
  <si>
    <t>iPhone SE</t>
  </si>
  <si>
    <t>2.4  - 5 GHz</t>
  </si>
  <si>
    <t>iPad Pro Wifi</t>
  </si>
  <si>
    <t>Apple Pencil</t>
  </si>
  <si>
    <t>iPad mini 4 Cellular</t>
  </si>
  <si>
    <t>iPad mini 4 Wifi</t>
  </si>
  <si>
    <t>iPad Pro Cellular</t>
  </si>
  <si>
    <t>iPhone 6S Plus</t>
  </si>
  <si>
    <t xml:space="preserve">iPhone 6S </t>
  </si>
  <si>
    <t>iPod Touch</t>
  </si>
  <si>
    <t>127.7 kHz</t>
  </si>
  <si>
    <t>Wireless Charger</t>
  </si>
  <si>
    <t>Intelligent Connected Infotainment</t>
  </si>
  <si>
    <t>Short Range Radar</t>
  </si>
  <si>
    <t>Radar Sensor</t>
  </si>
  <si>
    <t>Vehicle Immobilizer</t>
  </si>
  <si>
    <t>Renault / Nissan Radar Sensor</t>
  </si>
  <si>
    <t>Immobilizer</t>
  </si>
  <si>
    <t>RFHM</t>
  </si>
  <si>
    <t xml:space="preserve">433.05 - 434.79 </t>
  </si>
  <si>
    <t>Radio Transceiver Module RTM</t>
  </si>
  <si>
    <t xml:space="preserve">868 - 868.6 </t>
  </si>
  <si>
    <t xml:space="preserve">76028.2 - 76975.4 </t>
  </si>
  <si>
    <t>SRR5 Short Range Radar</t>
  </si>
  <si>
    <t>Mid-Range Radar (MRR)</t>
  </si>
  <si>
    <t>76 – 77 GHz</t>
  </si>
  <si>
    <t>RaCAM</t>
  </si>
  <si>
    <t>76034.0 - 76980.0 MHz</t>
  </si>
  <si>
    <t>SRR5 Short Range Radar / ground based vehicular radar</t>
  </si>
  <si>
    <t>110 KHz</t>
  </si>
  <si>
    <t>MRR3 Third Generation Medium Range Radar</t>
  </si>
  <si>
    <t>2402 - 2480 MHz</t>
  </si>
  <si>
    <t>DEA700 Series Row</t>
  </si>
  <si>
    <t>MRR3 Medium Range Radar</t>
  </si>
  <si>
    <t>Next Generation RTM / Remote Keyless entry and tire pressure monitoring RF receiver</t>
  </si>
  <si>
    <t>Next Generation RTM / Remote Keyless entry and tire pressure monitoring RF transceiver</t>
  </si>
  <si>
    <t>76.004 - 76.981</t>
  </si>
  <si>
    <t>Module radio pour sécurité de voiture</t>
  </si>
  <si>
    <t>V2 Narrowband Automotive Short Range Radar</t>
  </si>
  <si>
    <t>SRS Sensor / vehicle radar system, sensor used for vehicular object detection purposes</t>
  </si>
  <si>
    <t>24.060 - 24.228</t>
  </si>
  <si>
    <t>SRS Sensor</t>
  </si>
  <si>
    <t>Blind Spot Monitoring Sensor</t>
  </si>
  <si>
    <t>SRD for Road Transport and Traffic Telematics / radar</t>
  </si>
  <si>
    <t>Blind Spot Monitoring System (Sécurité pour voiture)</t>
  </si>
  <si>
    <t>Smartphone Wireless Handheld</t>
  </si>
  <si>
    <t>WLAN Module used in printer</t>
  </si>
  <si>
    <t>134 KHz</t>
  </si>
  <si>
    <t>Vehicular immobilizer system transceiver operating on 134 MHz</t>
  </si>
  <si>
    <t>NFC : 13.56 MHz
WPC : 128 kHz</t>
  </si>
  <si>
    <t xml:space="preserve">Wireless Power Charger </t>
  </si>
  <si>
    <t>144.89</t>
  </si>
  <si>
    <t>128 KHz</t>
  </si>
  <si>
    <t>110.89 KHz</t>
  </si>
  <si>
    <t>2412 - 2462</t>
  </si>
  <si>
    <t>Wrap Printer Applicator</t>
  </si>
  <si>
    <t>WLC : 119 - 140 kHz                    
NFC : 13.56 MHz</t>
  </si>
  <si>
    <t xml:space="preserve">Dual Wireless charger with NFC card protection and digital key functionality </t>
  </si>
  <si>
    <t xml:space="preserve"> 127.8  kHz                    
13.56 MHz</t>
  </si>
  <si>
    <t>Wireless Charger with NFC</t>
  </si>
  <si>
    <t>105 - 119 KHz</t>
  </si>
  <si>
    <t>WCA Motorrad</t>
  </si>
  <si>
    <t>Ant Assy Immobilizer System</t>
  </si>
  <si>
    <t>BCM (Body Control Module) System</t>
  </si>
  <si>
    <t>Keyless Start system for vehicle</t>
  </si>
  <si>
    <t>RF Transmitter for keyless Entry</t>
  </si>
  <si>
    <t>BCM2 for Passive Keyless</t>
  </si>
  <si>
    <t>Controller Assy, IMM</t>
  </si>
  <si>
    <t>2400 - 2483.5 MHz</t>
  </si>
  <si>
    <t>Trackwear Sensor (TWS)</t>
  </si>
  <si>
    <t xml:space="preserve">2G / 3G / 4G / GSM / UMTS / GPS
Modulation : GFSK, Pi/4DQPSK, 8DPSK </t>
  </si>
  <si>
    <t>Cellular Radio Equipment Telematics Hardware</t>
  </si>
  <si>
    <t>Product Link, Cellular Radio Telematics Device</t>
  </si>
  <si>
    <t>GSM/UMTS/3G/4G/GPS 
 Modulation : GFSK, Pi/4DQPSK, 8DPSK</t>
  </si>
  <si>
    <t>4G Bands : 1,2,3,4,5,7,8,12(17),13,18,19,20,26,28,38,40,41,66
3G Bands : 1,2,3,4,5,6,8,9,19
2G : Quad Band
GPS RX : 1598.0625 - 1609.3125 MHz</t>
  </si>
  <si>
    <t>PL641V3 Telematics Radio</t>
  </si>
  <si>
    <t>2G : Band 850 / 900 / 1800 / 1900
3G : Band 1,2,3,4,5,6,8,19
4G : Band 1,2,3,4,5,7,8,12,13,18,19,20,26,28,38,40,41,66</t>
  </si>
  <si>
    <t>Telematics Radio</t>
  </si>
  <si>
    <t xml:space="preserve">2402 - 2480 </t>
  </si>
  <si>
    <t>Asset Tracking Device</t>
  </si>
  <si>
    <t xml:space="preserve">
1616 - 1626.5 MHz </t>
  </si>
  <si>
    <t>Satellite Radio Telematic Device</t>
  </si>
  <si>
    <t>Telematics Control Unit</t>
  </si>
  <si>
    <t>2400 - 2483.5</t>
  </si>
  <si>
    <t>Earth Moving Machine track wear sensor system CAN Bus Receiver</t>
  </si>
  <si>
    <t>Earth Moving Machine Wireless Key fob</t>
  </si>
  <si>
    <t>LTE, UMTS, GSM</t>
  </si>
  <si>
    <t>3G / 4G / GSM / UMTS / CDMA</t>
  </si>
  <si>
    <t>Cellular Radio</t>
  </si>
  <si>
    <t>2G / 3G / 4G / GSM / UMTS / GPS</t>
  </si>
  <si>
    <t>2.4  / 2.48</t>
  </si>
  <si>
    <t xml:space="preserve">Cellular Remote Monitor for Mobile Equipment </t>
  </si>
  <si>
    <t>GSM/UMTS/3G/GPS</t>
  </si>
  <si>
    <t xml:space="preserve">Product Link, PL240, Cellular Radio Telematics Device </t>
  </si>
  <si>
    <t>2402 - 2480</t>
  </si>
  <si>
    <t xml:space="preserve">Asset Tracking </t>
  </si>
  <si>
    <t>1616 - 1626,5 (Sat.)</t>
  </si>
  <si>
    <t>Satellite Radio Telematics Device</t>
  </si>
  <si>
    <t>Automotive Rear Seat Entertainment LCD Display mounted on the ceiling</t>
  </si>
  <si>
    <t>6500-Reconfigurable Line System (RLS)</t>
  </si>
  <si>
    <t>Waveserver</t>
  </si>
  <si>
    <t>6500 Packet Optical Platform</t>
  </si>
  <si>
    <t>Car Audio</t>
  </si>
  <si>
    <t>2.4</t>
  </si>
  <si>
    <t>Display Audio Unit</t>
  </si>
  <si>
    <t>Radio Frequency Transceiver</t>
  </si>
  <si>
    <t>RF Signal Amplifier AMP FM / DAB CLAR-WE</t>
  </si>
  <si>
    <t>RF Signal Amplifier AMP AM-FM / DAB CLAR-WE</t>
  </si>
  <si>
    <t>RF signal Amplifier AV AM-FM1/FM2/DAB</t>
  </si>
  <si>
    <t>AM / FM / DAB</t>
  </si>
  <si>
    <t>RF signal Amplifier</t>
  </si>
  <si>
    <t xml:space="preserve">BT-Transceiver </t>
  </si>
  <si>
    <t>868.1 - 868.5</t>
  </si>
  <si>
    <t>PEPS Uni-Directional Keyfob / keyless transmitter</t>
  </si>
  <si>
    <t>434.251 - 433.589</t>
  </si>
  <si>
    <t>PEPS Bidiirectional Keyfob / keyless transceiver</t>
  </si>
  <si>
    <t>125 KHz / 433.92 MHz</t>
  </si>
  <si>
    <t>Integrated Body Controller</t>
  </si>
  <si>
    <t>433.92 MHz /                                                                                        125 KHz</t>
  </si>
  <si>
    <t>Radio Frequency Transmitter</t>
  </si>
  <si>
    <t>Instrument cluster with Immobilizer</t>
  </si>
  <si>
    <t>Instrument cluster with 125 kHz technology with 
immobilizer function</t>
  </si>
  <si>
    <t>433.589 - 434.251 MHz</t>
  </si>
  <si>
    <t>Remote Key fob</t>
  </si>
  <si>
    <t xml:space="preserve">433.46 / 433.9 / 434.36 MHz </t>
  </si>
  <si>
    <t>Body Controller Module</t>
  </si>
  <si>
    <t xml:space="preserve">Tx &amp; Rx : 433.47 / 433.92 / 434.37 MHz
    Rx : 125 KHz : Tx &amp; Rx UWB 6 - 8.5 GHz
</t>
  </si>
  <si>
    <t>Radio Frequency Bidirectional Key</t>
  </si>
  <si>
    <t>433.2 - 434.46 MHz</t>
  </si>
  <si>
    <t>Keyless Vehicule Module</t>
  </si>
  <si>
    <t>434 MHz</t>
  </si>
  <si>
    <t>Keyless Control Module</t>
  </si>
  <si>
    <t>RXI Receiver</t>
  </si>
  <si>
    <t>314.9 - 433.92 MHz</t>
  </si>
  <si>
    <t>Control Unit</t>
  </si>
  <si>
    <t>Transceiver</t>
  </si>
  <si>
    <t>Radio frequency transmitter-receiver used in vehicle locking/unlocking systems</t>
  </si>
  <si>
    <t>125 KHz / 433.92 / 315 MHZ</t>
  </si>
  <si>
    <t>Radio Frequency transmitter + Receiver used in vehicle locking / unlocking systems</t>
  </si>
  <si>
    <t>2400 - 2483.5 / 6489.6 - 7987.2 MHz</t>
  </si>
  <si>
    <t>Wireless BLUE UWB CAN gateway module for comfort access function in vehicles</t>
  </si>
  <si>
    <t>6489.6 - 7987.2 MHz</t>
  </si>
  <si>
    <t>Wireless UWB LIN gateway module for comfort access function in vehicles</t>
  </si>
  <si>
    <t>433.93 - 434.014 MHz</t>
  </si>
  <si>
    <t>Tyre Pressure Monitoring System</t>
  </si>
  <si>
    <t>126.6 KHz / 13.56 MHz</t>
  </si>
  <si>
    <t>Wireless Power Charger</t>
  </si>
  <si>
    <t>0.125 / 433.92 MHz</t>
  </si>
  <si>
    <t>Key FOB</t>
  </si>
  <si>
    <t>Keyless entry and immobilizer system</t>
  </si>
  <si>
    <t>0.125 MHz</t>
  </si>
  <si>
    <t>Body Control Module (BCM)</t>
  </si>
  <si>
    <t>Radio Frequency Transmitter (Honda MY21)</t>
  </si>
  <si>
    <t>433.46 / 433.92 / 434.36</t>
  </si>
  <si>
    <t>Body Control Module</t>
  </si>
  <si>
    <t>Radio Frequency transmitter-Receiver</t>
  </si>
  <si>
    <t xml:space="preserve">Tyre Pressure Monitoring System </t>
  </si>
  <si>
    <t>Immobilization System</t>
  </si>
  <si>
    <t>113.6</t>
  </si>
  <si>
    <t>Wireless Mobile Interface</t>
  </si>
  <si>
    <t>108.7 Khz - 13.56 Mhz</t>
  </si>
  <si>
    <t>Wireless Module Interface</t>
  </si>
  <si>
    <t>113.6 Khz - 13.56 Mhz</t>
  </si>
  <si>
    <t>434.42</t>
  </si>
  <si>
    <t>Radio Frequency Transmitter (Key Fob)</t>
  </si>
  <si>
    <t>125 Khz</t>
  </si>
  <si>
    <t>Instrument cluster with 125 KHz technology immolizer function</t>
  </si>
  <si>
    <t>Radio frequency transmitter</t>
  </si>
  <si>
    <t xml:space="preserve">433.92 </t>
  </si>
  <si>
    <t>Tire Pressure Monitoring Sensor</t>
  </si>
  <si>
    <t>Instrument cluster with 125 KHz technology with immobilizer function</t>
  </si>
  <si>
    <t>RX LGA</t>
  </si>
  <si>
    <t>Passive Keyless Entry Basestation Modules</t>
  </si>
  <si>
    <t>Keyless Vehicle Module</t>
  </si>
  <si>
    <t>433.2 - 434.46</t>
  </si>
  <si>
    <t>868.5 - 868.1</t>
  </si>
  <si>
    <t>MY 2017 PEPS Bi Directional Fob / hanheld transceiver used as part of keyless entry systems</t>
  </si>
  <si>
    <t>433.60 / 434.25</t>
  </si>
  <si>
    <t>MY17 Ford PK CGEA 1.3 Uni Directional Fof / handheld transmitter used as part of keyless entry systems</t>
  </si>
  <si>
    <t>868.1 / 868.5</t>
  </si>
  <si>
    <t>PEPS Bi-Directional Keyfob, handheld keyfob transceiver utilized within passive entry passive start (PEPS) systems</t>
  </si>
  <si>
    <t>434.251 / 433.589</t>
  </si>
  <si>
    <t>PEPS Uni-Directional Keyfob, handheld keyfob transceiver utilized within keyless entry systems</t>
  </si>
  <si>
    <t>Passive Key (PK), transmitter used as part of Passive Entry Passive Start system</t>
  </si>
  <si>
    <t>Electronic Control Unit (ECU), transmitter used as part of Passive Entry Passive Start system</t>
  </si>
  <si>
    <t>Easy Key Active Antenna, transmitter used as part of Passive Entry Passive Start system</t>
  </si>
  <si>
    <t>MY 14 Vehicle Global Body Controller Module, LF initiator transmitter utilized within passive entry passive start (PEPS) systems</t>
  </si>
  <si>
    <t>Radio frequency transmitter-receiver used in vehicle car access systems (système radio sur voiture)</t>
  </si>
  <si>
    <t>433.66 - 434.18</t>
  </si>
  <si>
    <t>Transmitter used for vehicle locking/unlocking (Key FOB)</t>
  </si>
  <si>
    <t>Keyfob</t>
  </si>
  <si>
    <t>2412 - 2772</t>
  </si>
  <si>
    <t>Multimedia System</t>
  </si>
  <si>
    <t>2412 - 2472</t>
  </si>
  <si>
    <t>868.1 / 868.5 MHz</t>
  </si>
  <si>
    <t>MY 2017 PEPS Bi Directional Fob / handheld transceiver used as part of keyless entry systems</t>
  </si>
  <si>
    <t>433.60 / 434.25  MHz</t>
  </si>
  <si>
    <t>MY17 Ford PK CGEA 1.3 Uni Directional Fob / handheld transmitter used as part of keyless entry systems</t>
  </si>
  <si>
    <t>2020 BCM Gen1M</t>
  </si>
  <si>
    <t>125 kHz / 433.92 MHz</t>
  </si>
  <si>
    <t xml:space="preserve">Radio Frequency Transmitter-receiver </t>
  </si>
  <si>
    <t>434.42 MHz</t>
  </si>
  <si>
    <t xml:space="preserve">Remote Key Fob </t>
  </si>
  <si>
    <t xml:space="preserve">Type Pressure Monitoring System </t>
  </si>
  <si>
    <t>108.7 kHz / 13.56 MHz</t>
  </si>
  <si>
    <t xml:space="preserve">Wireless Mobile Interface </t>
  </si>
  <si>
    <t>315 MHz (JP)
433.92 MHz (US, EUR, KOR)</t>
  </si>
  <si>
    <t>GSM : 880 - 915 MHz / 1710-1785 MHz
UMTS : 880 - 915 MHz / 1710 - 1785 MHz / 1920 - 1980 MHz
LTE : 1920 - 1980 MHz / 1710 - 1785 MHz / 2500 - 2570 MHz
          880 - 915 MHz / 832 - 862 MHz / 703 - 748 MHz
Wi-Fi : 2400 - 2483.5 MHz / 5150 - 5250 MHz / 5725 - 5850 MHz
GNSS / GPS : f0 = 1575.42 MHz / Galileo : f0 = 1575.42 MHz
Beidou : f0 = 1561.098 MHz 
GLONASS : 1597 - 1606 MHz (f0= 1602 MHz) / AM (LW) : 153 - 252 kHz                                 
AM (MW) : 531 - 1602 kHz / FM (EU) : 87.5 - 108 MHz 
DAB Band-III : 174.928 - 239.200 MHz</t>
  </si>
  <si>
    <t xml:space="preserve">Telematic Control Unit </t>
  </si>
  <si>
    <t>125 kHz</t>
  </si>
  <si>
    <t>Immobilizer integrated in dashboard module instrument cluster</t>
  </si>
  <si>
    <t>Tx : 125 kHz 
Rx : 433.92 MHz</t>
  </si>
  <si>
    <t>Hand free Module</t>
  </si>
  <si>
    <t>Automatic Data Processing Machines</t>
  </si>
  <si>
    <t xml:space="preserve">Wireless Charger / on-vehicle wireless charger for cell phones </t>
  </si>
  <si>
    <t>Automotive car Radio with Bluetooth</t>
  </si>
  <si>
    <t>Automotive radio with Bluetooth</t>
  </si>
  <si>
    <t>76 -78</t>
  </si>
  <si>
    <t>Mid-Range radar (MRR)/Vehicular radar utilized for object detections applications</t>
  </si>
  <si>
    <t>433.92/868.1 - 868.6</t>
  </si>
  <si>
    <t>HW Radio Tranceiver Module (RTM) / Tire pressure management receiver + PEPS downlink receiver + keyless entry transceiver</t>
  </si>
  <si>
    <t>Radio Transceiver Module (RTM), remote keyless entry and tire pressure monitoring UHF receiver</t>
  </si>
  <si>
    <t>76 -77</t>
  </si>
  <si>
    <t>76.002150 - 76.968790</t>
  </si>
  <si>
    <t>SRD for Road Transport and Traffic Telematics radar</t>
  </si>
  <si>
    <t>433.58 MHz / 434.42 MHz / 433.90 MHz</t>
  </si>
  <si>
    <t xml:space="preserve">Remote Keyless Entry System and TPMS (Receiver) </t>
  </si>
  <si>
    <t xml:space="preserve">433.58 MHz / 434.42 MHz / 433.90 MHz
</t>
  </si>
  <si>
    <t xml:space="preserve">
433.92 MHz </t>
  </si>
  <si>
    <t xml:space="preserve">Remote Keyless Entry System (Receiver) </t>
  </si>
  <si>
    <t xml:space="preserve">433.58 MHz / 434.42 MHz / 125 kHz 
</t>
  </si>
  <si>
    <t xml:space="preserve">Electronic Key </t>
  </si>
  <si>
    <t xml:space="preserve">
433.58 MHz / 434.42 MHz </t>
  </si>
  <si>
    <t xml:space="preserve">433.58 MHz / 434.42 MHz
</t>
  </si>
  <si>
    <t xml:space="preserve">Remote Keyless Entry System (Transmitter) </t>
  </si>
  <si>
    <t>433.58 MHz / 434.42 Mhz</t>
  </si>
  <si>
    <t>Electronic Key</t>
  </si>
  <si>
    <t>Passive Entry Passive Start System (LF Transmitter / Transceiver)</t>
  </si>
  <si>
    <t>Passive Entry Passive Start System</t>
  </si>
  <si>
    <t xml:space="preserve">BT : 2402 - 2480 MHz 
AM : 530 - 1710 kHz
FM : 87.50  - 108.00 MHz
</t>
  </si>
  <si>
    <t xml:space="preserve">
BT : 2400 - 2483.5 MHz /
                      AM : 531 - 1602 kHz / FM (RDS) : 87.5 - 108 MHz
                      GPS : 1575.42 ± 11.023 MHz
                   Galileo : 1575.42 ± 2.046 MHz 
                   Glonass : 1595 - 1608 MHz </t>
  </si>
  <si>
    <t xml:space="preserve">
BT : 2400 - 2483.5 MHz / GNSS : 1559 - 1610 MHz
                      AM : 531 - 1602 kHz / FM/RDS : 87.5 - 108 MHz
                      GPS : 1575.42 ± 11.023 MHz
                   Galileo : 1575.42 ± 2.046 MHz 
                   Glonass : 1595 - 1608 MHz </t>
  </si>
  <si>
    <t xml:space="preserve">Bluetooth : 2402 - 2480 / WLAN 5 GHz : 5755 - 5775 MHz
                      AM : 531 - 1602 kHz / FM : 87.5 - 108.0 MHz
                      GNSS / GPS : 1575.42 MHz ± 1.023 MHz
                   Galileo : 1575.42 MHz ± 2.046 MHz 
                   Glonass : 1595 - 1608 MHz </t>
  </si>
  <si>
    <t xml:space="preserve">AM : 522 - 1710 kHz / FM (RDS) : 87.5 - 108.0 MHz
BT : 2400 - 2483.5 MHz 
WLAN : 2401 - 2495.5 / 5735 - 5835 MHz / GPS : 1575.42 MHz
Galileo : 1575.42 MHz ± 2.046 MHz 
Glonass : 1595 - 1608 MHz </t>
  </si>
  <si>
    <t xml:space="preserve">AM : 522 - 1710 kHz / FM (RDS) : 87.5 - 108.0 MHz
DAB (Band III) : 174.928 - 239.200 MHz / BT : 2400 - 2483.5 MHz 
WLAN : 2401 - 2495.5 / 5735 - 5835 / 5755 - 5795 / 5775 MHz  GPS : 1575.42 MHz / Galileo : 1575.42 MHz ± 2.046 MHz 
Glonass : 1595 - 1608 MHz </t>
  </si>
  <si>
    <t xml:space="preserve">2400 - 2483.5  </t>
  </si>
  <si>
    <t>Interface réseau Gateway</t>
  </si>
  <si>
    <t>2.400 - 2.485</t>
  </si>
  <si>
    <t>Wireless Pressure Transmitter</t>
  </si>
  <si>
    <t>Wireless Guided Wave Radar</t>
  </si>
  <si>
    <t>Imprimante Jet d'encre Multifonction Wi-Fi /BT/ Fax</t>
  </si>
  <si>
    <t>Imprimante Jet d'encre</t>
  </si>
  <si>
    <t xml:space="preserve">BT : 2402 - 2480 / WLAN : 2412 - 2472                                     
GPS : 1575.42 
</t>
  </si>
  <si>
    <t xml:space="preserve">Navigation unit </t>
  </si>
  <si>
    <t xml:space="preserve">2402 - 2480 MHz
                      FM : 87.5 - 108 MHz / AM : 531 - 1602 kHz 
                      DAB : 174 - 240 MHz	</t>
  </si>
  <si>
    <t xml:space="preserve">IVI (In Vehicle Infotainment) that supports AM, FM and Bluetooth </t>
  </si>
  <si>
    <t>BT : 2402 - 2480 MHz / FM : 76 - 108 MHz
                      AM : 520 - 1710 kHz / DAB : 174.928 - 239.200 MHz
                      Wifi 5GHz : 5735 - 5815 MHz</t>
  </si>
  <si>
    <t xml:space="preserve">IVI (In Vehicle Infotainement) </t>
  </si>
  <si>
    <t xml:space="preserve">
0.12 MHz / NFC : 13.56 MHz</t>
  </si>
  <si>
    <t>RN WCBS</t>
  </si>
  <si>
    <t xml:space="preserve">BT : 2402 - 2480 MHz / AM : 531 - 1602 KHz 
FM : 87.5 - 108 MHz / GPS : 1575.42 ± 1.023 MHz 
Galileo : 1575.42 - ± 1.023 MHz / GLONASS : 1602 ± 0.5625 MHz </t>
  </si>
  <si>
    <t>13.56 MHz ± 7K</t>
  </si>
  <si>
    <t>In-car Smart Access Controller</t>
  </si>
  <si>
    <t>Smart Access Controller</t>
  </si>
  <si>
    <t>Body Domain Controller</t>
  </si>
  <si>
    <t xml:space="preserve">SYNC Gen 1 / a voice-activated hands free in-car communications and entertainment device featuring Bluetooth mode of operation </t>
  </si>
  <si>
    <t xml:space="preserve">SYNC1.1 / a voice-activated hands-free, in-car communications and entertainment device featuring Bluetooth mode of operation </t>
  </si>
  <si>
    <t>SYNC 4 Mid / High / Vehicular Infotainment System</t>
  </si>
  <si>
    <t>SYNC 4 Low / Vehicular Infotainment System</t>
  </si>
  <si>
    <t>SYNC Gen II / a voice-activated hands-free, in-car communications and entertainment device featuring Bluetooth and WI-FI modes of operation</t>
  </si>
  <si>
    <t xml:space="preserve">433.2 / 434.64 MHz </t>
  </si>
  <si>
    <t>Car Remote Control Key</t>
  </si>
  <si>
    <t>433.2 / 434.64 MHz</t>
  </si>
  <si>
    <t xml:space="preserve">112 kHz - 128 kHz </t>
  </si>
  <si>
    <t>AM : 520 - 1710 kHz / FM : 87 - 108 MHz 
                      DAB : 174 - 240 MHz</t>
  </si>
  <si>
    <t>Broadcast Amplifier for the services AM/2FM/2DABIII</t>
  </si>
  <si>
    <t xml:space="preserve">BT EDR / LE : 2400 - 2483.5 MHz 
WLAN : 2400 - 2483.5 MHz / 5150 - 5250 MHz / 5725 - 5875 MHz GNSS : 1559 - 1610 MHz </t>
  </si>
  <si>
    <t>Infotainment Head Unit for Vehicles</t>
  </si>
  <si>
    <t>BT : 2400 - 2483.5 MHz
           WIFI : 2400 - 2483.5 MHz / 5150 - 5250 MHz / 5725 - 5875 MHz 
           GNSS : 1559 - 1610 MHz</t>
  </si>
  <si>
    <t>Infotainment Head Unit</t>
  </si>
  <si>
    <t xml:space="preserve">2400 - 2383.5 / 5150 - 5250 / 5745 - 5825 MHz
</t>
  </si>
  <si>
    <t>Automotive Infotainment Head Unit</t>
  </si>
  <si>
    <t>418 / 433 MHz</t>
  </si>
  <si>
    <t>HomeLink 5 Universal Garage Door Opener</t>
  </si>
  <si>
    <t>2400 - 2483.5 MHz / 5150 - 5350 MHz
5470 - 5725 MHz / 5725 - 5850 MHz</t>
  </si>
  <si>
    <t xml:space="preserve">Tablet PC </t>
  </si>
  <si>
    <t xml:space="preserve">BT EDR/LE : 2400 - 2483.5 MHz / WLAN 2.4 GHz : 
2400 - 2483.5 MHz / WLAN 5 GHz : 5150 - 5350 MHz  
5470 - 5725 MHz / 5725 -5850 MHz
</t>
  </si>
  <si>
    <t>Notebook</t>
  </si>
  <si>
    <t>2400 - 2483,5                                                              
5150 - 5350 / 5470 - 5875</t>
  </si>
  <si>
    <t>2400 - 2483,5                                                                                             
5150  - 5350  / 5470 - 5725</t>
  </si>
  <si>
    <t>Tablet PC</t>
  </si>
  <si>
    <t xml:space="preserve">
Fréquences : GSM : 900 MHz / 1800 MHz / WCDMA : Band l/8 
LTE Band 1/3/7/8/20/28/38/40 / SRD : 433.05 - 434.79 MHz 
GNSS : 1559 - 1610 MHz   </t>
  </si>
  <si>
    <t>Hardware Assy-telematic Node</t>
  </si>
  <si>
    <t xml:space="preserve">2402 - 2480 / 2400 - 2483                     
5150 - 5825 </t>
  </si>
  <si>
    <t>Wifi Module</t>
  </si>
  <si>
    <t>Car Infotainment with Bluetooth and Wi-Fi function</t>
  </si>
  <si>
    <t>2400 - 2480</t>
  </si>
  <si>
    <t>Automotive infotainment system</t>
  </si>
  <si>
    <t>Head Unit with Bluetooth WLAN, GPS and AM/FM/DAB</t>
  </si>
  <si>
    <t>Rear Seat Entertainment with Kleer Technology</t>
  </si>
  <si>
    <t>FM : 87.5 - 108 MHz
AM : 531 - 1602 KHz 
DAB : 174 - 240 MHz</t>
  </si>
  <si>
    <t>2.402 - 2.480</t>
  </si>
  <si>
    <t>Car Radio with Bluetooth</t>
  </si>
  <si>
    <t>2.403 - 2.478</t>
  </si>
  <si>
    <t>2402 - 2482 / 5170 - 5250  
5735 - 5835</t>
  </si>
  <si>
    <t xml:space="preserve"> 2412 - 2472 / 5180 - 5240  
5745 - 5825</t>
  </si>
  <si>
    <t xml:space="preserve"> 2400 - 2480</t>
  </si>
  <si>
    <t>Automotive infotainment System</t>
  </si>
  <si>
    <t>AM / FM / DAB / GPS / 2.4 GHz</t>
  </si>
  <si>
    <t>Multimedia Extension Unit</t>
  </si>
  <si>
    <t>Infotainment System with Bluetooth</t>
  </si>
  <si>
    <t xml:space="preserve">Automotive Infotainment System </t>
  </si>
  <si>
    <t>Autoradio Bluetooth</t>
  </si>
  <si>
    <t>Car Infotainment</t>
  </si>
  <si>
    <t>Infotainement System with bluetooth</t>
  </si>
  <si>
    <t xml:space="preserve">BT : 2402 - 2480 MHz / WLAN : 2412 - 2472 MHz
5150 - 5350 MHz / 5470 - 5725 MHz 
5725 - 5875 MHz / GPS : 1575.42 MHz (RX)
</t>
  </si>
  <si>
    <t>Automotive Infotainment unit with Bluetooth/Wi-Fi/GPS</t>
  </si>
  <si>
    <t>Automotive Infotainment Unit with Bluetooth/ WLAN</t>
  </si>
  <si>
    <t xml:space="preserve">
433.47 MHz / 433.92 MHz / 434.37 MHz</t>
  </si>
  <si>
    <t>Radio Identification Device</t>
  </si>
  <si>
    <t xml:space="preserve">
434.42 </t>
  </si>
  <si>
    <t>Remote Keyless Entry Unit</t>
  </si>
  <si>
    <t>UHF : 433.46 / 433.92 / 434.36 MHz 
LF : 125 KHz 
UWB : 6.52 / 7.04 / 7.56 GHz</t>
  </si>
  <si>
    <t>Passive Entry / Passive Start Radio Identification devices</t>
  </si>
  <si>
    <t xml:space="preserve">
433.46 / 433.9 / 434.36 MHz / 125 KHz</t>
  </si>
  <si>
    <t>Passive Entry / Passive Start Radio Identification</t>
  </si>
  <si>
    <t xml:space="preserve"> 125 KHz</t>
  </si>
  <si>
    <t>ECU with LF transmitter and transponder reader</t>
  </si>
  <si>
    <t xml:space="preserve">125 KHz / 433.46 - 434.36 MHz / 6.52 - 7.56 GHz  </t>
  </si>
  <si>
    <t>Passive Entry/ Passive Start Radio Identification Device</t>
  </si>
  <si>
    <t>Radio identification device</t>
  </si>
  <si>
    <t>433.20 - 434.64</t>
  </si>
  <si>
    <t>434.32</t>
  </si>
  <si>
    <t>Short Range Radar Device</t>
  </si>
  <si>
    <t>Short Range Radar Equipment</t>
  </si>
  <si>
    <t>Clé d'identification radio</t>
  </si>
  <si>
    <t>Clé de radio pour véhicules</t>
  </si>
  <si>
    <t>1559 - 1610 MHz</t>
  </si>
  <si>
    <t>GNSS Reception amplifier built-in vehicles</t>
  </si>
  <si>
    <t xml:space="preserve">AM : 150 - 1602 KHz 
  FM : 87.5 - 108 MHz
   DAB : 174 - 240 MHz
</t>
  </si>
  <si>
    <t>Amplifier for Radio Broadcast Reception</t>
  </si>
  <si>
    <t>Broadcast Reception Amplifier</t>
  </si>
  <si>
    <t>433.47 / 434.37 / 433.92</t>
  </si>
  <si>
    <t>Transceiver Remote Entry</t>
  </si>
  <si>
    <t>24.050 - 24.250 GHz</t>
  </si>
  <si>
    <t>Blind Spot Detection</t>
  </si>
  <si>
    <t>Vehicle Radar</t>
  </si>
  <si>
    <t>76.125 - 76.875 GHz</t>
  </si>
  <si>
    <t>76.125 - 76.95 GHz</t>
  </si>
  <si>
    <t>Advanced Smart Cruise Control System</t>
  </si>
  <si>
    <t xml:space="preserve">76.125 - 76.875 GHz </t>
  </si>
  <si>
    <t>13.56 MHz</t>
  </si>
  <si>
    <t>NFC Module</t>
  </si>
  <si>
    <t>ID GERBER Display</t>
  </si>
  <si>
    <t>13.56</t>
  </si>
  <si>
    <t>TPMS Sensor G5M</t>
  </si>
  <si>
    <t>433.2 - 434.64 MHz</t>
  </si>
  <si>
    <t>RRNM ID Device</t>
  </si>
  <si>
    <t xml:space="preserve">434 MHz / 125 KHz  </t>
  </si>
  <si>
    <t>Passive Entry Keyfob</t>
  </si>
  <si>
    <t>GM MY20 RF Receiver</t>
  </si>
  <si>
    <t>433.05-434.79 Mhz / 125 Khz</t>
  </si>
  <si>
    <t>GM MY2031 Keyfob</t>
  </si>
  <si>
    <t>433.92 - 434.37</t>
  </si>
  <si>
    <t>DAG Key Gen.5</t>
  </si>
  <si>
    <t>TMPS Sensor G5M</t>
  </si>
  <si>
    <t>Module unité de contrôle pour voiture</t>
  </si>
  <si>
    <t>Module de sécurité pour voiture, Télécommande à clé</t>
  </si>
  <si>
    <t>433.20 / 434.64</t>
  </si>
  <si>
    <t xml:space="preserve">BT / 2402 - 2480 </t>
  </si>
  <si>
    <t>2402-2480</t>
  </si>
  <si>
    <t>Car Audio with Bluetooth</t>
  </si>
  <si>
    <t>Bluetooth Car Audio</t>
  </si>
  <si>
    <t xml:space="preserve">60 - 64 GHz </t>
  </si>
  <si>
    <t>SENSOR ASSY-REAR OCCUPANT ALERT</t>
  </si>
  <si>
    <t>AM : 522 - 1710 KHz / FM : 87.5 - 108 MHz 
BT/BLE : 2400 - 2483.5  
WLAN : 2400 - 2483.5 / 5150 - 5350 / 5470 - 5725 / 5725 - 5850 MHz  
GNSS : 1559 - 1610 / 1164 - 1215 MHz</t>
  </si>
  <si>
    <t>Car infotainment System</t>
  </si>
  <si>
    <t>Unit Assy-FR Radar</t>
  </si>
  <si>
    <t>76-77</t>
  </si>
  <si>
    <t>Unit Assy-RR Corner Radar</t>
  </si>
  <si>
    <t>Digital Car Audio System (Bluetooth)</t>
  </si>
  <si>
    <t>Digital Car Audio System</t>
  </si>
  <si>
    <t>2402 -2480</t>
  </si>
  <si>
    <t>Radio Navigation</t>
  </si>
  <si>
    <t>Module System Audio pour voiture</t>
  </si>
  <si>
    <t xml:space="preserve">RFID : 13.56 MHz / 
        WLAN : 2412 - 2472 / 5170 - 5350 / 5725 - 5825 MHz
         BT : 2402 - 2480 MHz
</t>
  </si>
  <si>
    <t>Next Generation Sequencing (NGS) System</t>
  </si>
  <si>
    <t>Genetic sequencer</t>
  </si>
  <si>
    <t>13.50</t>
  </si>
  <si>
    <t>Human DNA Identification System</t>
  </si>
  <si>
    <t>BT / BLE / WLAN 2.4 GHz : 2400.0 - 2483.5 MHz
                      WLAN 5.2 GHz : 5150.0 - 5350.0 MHz
                      WLAN 5.6 GHz : 5470.0 - 5725.0 MHz
                      WLAN 5.8 GHz : 5725.0 - 5850.0 MHz</t>
  </si>
  <si>
    <t>Intel® Wi-Fi 6 AX201</t>
  </si>
  <si>
    <t>BT / BLE : 2400.0 - 2483.5 MHz
                   WLAN 2.4 GHz : 2400.0 - 2483.5 
                   WLAN 5 GHz : 5150.0 - 5350.0 / 5470.0 - 5725.0 MHz
                   WLAN 5.8 GHz : 5725.0 - 5850.0</t>
  </si>
  <si>
    <t>BT / BLE : 2400 - 2483.5
WLAN : 2400 - 2483.5 / 5150 - 5350 
             5470 - 5725 / 5725 - 5875</t>
  </si>
  <si>
    <t>Intel® Wireless-AC 9560</t>
  </si>
  <si>
    <t>Intel® Wi-Fi 6 AX204</t>
  </si>
  <si>
    <t>Intel® Wi-Fi 6E AX411</t>
  </si>
  <si>
    <t>2400-2483.5/5150-5350                                                                                                                                                                                                                                                                     5470- 5725 / 5725 - 5850</t>
  </si>
  <si>
    <t>Intel® 802.11a/b/g/n/ac WLAN ; Bluetooth Radio Adapter Card</t>
  </si>
  <si>
    <t>802.11alb/g/n/ac WLAN + Bluetooth Radio Adapter Card</t>
  </si>
  <si>
    <t>2402.5 - 2477.5</t>
  </si>
  <si>
    <t>Radio transmitter</t>
  </si>
  <si>
    <t>Drone</t>
  </si>
  <si>
    <t>Intel Wi-Fi 6E AX211 Wireless LAN Adapter</t>
  </si>
  <si>
    <t>Intel® Wi-Fi 6 AX203</t>
  </si>
  <si>
    <t>Intel® Wi-Fi 6E AX210</t>
  </si>
  <si>
    <t>Module 802.11 a/b/g/n/ac Wireless LAN + Bluetooth</t>
  </si>
  <si>
    <t>Intel Wireless - AC 9560</t>
  </si>
  <si>
    <t>Intel Wireless - AC 9260</t>
  </si>
  <si>
    <t>802.11a/b/g/n/ac WLAN + Bluetooth Radio Adapter Card</t>
  </si>
  <si>
    <t xml:space="preserve">2400 - 2483.5 / 5150 - 5350                                                                                                                                                                                                                                                                               5470 - 5725 / 5725 - 5850         </t>
  </si>
  <si>
    <t>802.11a/b/g/n/ac WLAN Bluetooth Radio Adapter Card</t>
  </si>
  <si>
    <t>2400-2453.5                                                  
5150-5350                                             
5470-5725                                                     
5725-5850</t>
  </si>
  <si>
    <t>Module WLAN et Bluetooth</t>
  </si>
  <si>
    <t>2400-2453.5                                                  
5470-5725                                                      
5725-5850</t>
  </si>
  <si>
    <t>WLAN 2.4G : 2400 - 2483.5 MHz   
WLAN 5G : 5150 - 5250 MHz
5725 - 5850 MHz</t>
  </si>
  <si>
    <t>Wireless Digital Flat Panel Detector</t>
  </si>
  <si>
    <t>2400-2483                                         
1575.42</t>
  </si>
  <si>
    <t>Infotainment Slave Controller                                             infotainment Master Controller</t>
  </si>
  <si>
    <t>BT : 2402 - 2480 MHz / WLAN : 2.4 GHz, 2412 - 2480 MHz
WLAN : 5GHz, 5150 - 5250 MHz / 5725 - 5850 MHz / AM : 531 - 1602 KHz FM : 87.5 - 108 MHz / DAB : 174.928 - 239.200 MHz</t>
  </si>
  <si>
    <t>MIB3 EI GP</t>
  </si>
  <si>
    <t>Car Audio Head Unit with Bluetooth Technology</t>
  </si>
  <si>
    <t>6.8inch AVX w/o Mirroring</t>
  </si>
  <si>
    <t>2.4GHz or 6GHz - 2x2:2SS 802.11ax MU-MIMO &amp; SU-MIMO
                      5GHz - 2x2:2SS 802.11ax MU-MIMO &amp; SU-MIMO
                      1x1 : 1SS 802.11ax 2.4GHz/ 5GHz/ 6GHz scan
                      2.4GHz BLE with Antenna
                      Zigbee : 802.15.4 / Thread : 802.15.4</t>
  </si>
  <si>
    <t xml:space="preserve">802.11ax 6E Wireless 2+2+2 Access Point </t>
  </si>
  <si>
    <t>2.4GHz or 5GHz - 4x4:4SS 802.11ax MU-MIMO &amp; SU-MIMO
                      5GHz - 4x4: 4SS 802.11ax MU-MIMO &amp; SU-MIMO
                      6GHz - 4x4: 4SS 802.11ax MU-MIMO &amp; SU-MIMO 
                      2.4GHz / 5GHz / 6GHz scanning radio
                      2.4GHz BLE with Dynamic Antenna Array</t>
  </si>
  <si>
    <t>802.11ax 6E Wireless Access Point</t>
  </si>
  <si>
    <t xml:space="preserve">802.11ax 6E Wireless Access Point </t>
  </si>
  <si>
    <t>2.4 or 6 GHz - 2x2:2SS 802.11ax MU-MIMO &amp; SU-MIMO
                   5GHz - 2x2:2SS 802.11ax MU-MIMO &amp; SU-MIMO
                   2GHz 2x2:2SS 802.11ax MU-MIMO &amp; SU-MIMO or 1x1 : 1SS 
                   802.11ax 2.4 GHz/ 5GHz/ 6GHz scan
                   2.4 GHz BLE/ Zigbee/ Thread with Omni Antenna</t>
  </si>
  <si>
    <t xml:space="preserve">802.11ax WiFi6E 2+2+2 Indoor AP </t>
  </si>
  <si>
    <t>Premium Outdoor 802.11ax WiFi and BLE Array AP</t>
  </si>
  <si>
    <t>433.92 / 433.47 / 433.37</t>
  </si>
  <si>
    <t>Radio frequency Transceiver</t>
  </si>
  <si>
    <t xml:space="preserve">
GSM : 850/900/1800/1900 
	UMTS : 2100</t>
  </si>
  <si>
    <t xml:space="preserve">Data Communicator </t>
  </si>
  <si>
    <t>1575.42 MHz</t>
  </si>
  <si>
    <t>Monitor</t>
  </si>
  <si>
    <t>Data Communicator</t>
  </si>
  <si>
    <t>Wireless LAN Modem</t>
  </si>
  <si>
    <t>1616 - 1626 / 1559 - 1610 (GPS)</t>
  </si>
  <si>
    <t>GSM / GPRS / EDGE / LTE / WCDMA</t>
  </si>
  <si>
    <t xml:space="preserve">GSM : 850/900 /1800/1900
UMTS 2100
</t>
  </si>
  <si>
    <t>125 KHz  / 433.93 MHz</t>
  </si>
  <si>
    <t>Smart Key AB30</t>
  </si>
  <si>
    <t>KBCM</t>
  </si>
  <si>
    <t>434 / 0.125 MHz</t>
  </si>
  <si>
    <t>Tire Pressure Monitoring System</t>
  </si>
  <si>
    <t>T6 BCM (Body Control Module)/on vehicle RKE + TPMS RF Receiver</t>
  </si>
  <si>
    <t>Comfort Access and Immobilizer / low frequency vehicular keyless entry and anti-theft transmiter</t>
  </si>
  <si>
    <t>RFR CTO / radio frequency receiver keyless entry and passive entry passive start systems</t>
  </si>
  <si>
    <t xml:space="preserve">
SRD : 125 kHz TX
  SRD : 433 MHz RX</t>
  </si>
  <si>
    <t xml:space="preserve">Body Control Module </t>
  </si>
  <si>
    <t>433 MHz / 125 KHz</t>
  </si>
  <si>
    <t>Body Domain Controller device for several vehicle functions</t>
  </si>
  <si>
    <t>Comfort Access and Immobilizer transmitter / low frequency vehicular keyless entry and anti-theft transmitter</t>
  </si>
  <si>
    <t>315 / 433.92</t>
  </si>
  <si>
    <t>2402  - 2480 MHz</t>
  </si>
  <si>
    <t>ThinkSmart Bar XL</t>
  </si>
  <si>
    <t>Portable Tablet Computer</t>
  </si>
  <si>
    <t>21.845</t>
  </si>
  <si>
    <t>Keyless Control Unit (Immobilisateur pour voiture)</t>
  </si>
  <si>
    <t>RF Module</t>
  </si>
  <si>
    <t>5 GHz</t>
  </si>
  <si>
    <t>2402 - 2480 / 5150 - 5250 / 5725 - 5875 MHz</t>
  </si>
  <si>
    <t>Silverbox RADIO ASM-RECEIVER</t>
  </si>
  <si>
    <t>Magic Remote</t>
  </si>
  <si>
    <t>LE : 2.400 - 2.4835 GHz
NFC : 13.56 MHz</t>
  </si>
  <si>
    <t>Premium Magic Remote</t>
  </si>
  <si>
    <t>AM : 522 - 1620 kHz / FM : 87.5 - 108 MHz  
DAB : 174.928 - 239.200 MHz / GNSS : 1559 - 1610 MHz 
BT/BLE : 2402 - 2480 MHz
WLAN : 2412 - 2472 / 5180 - 5240 / 5745 - 5805 MHz</t>
  </si>
  <si>
    <t>Navigation Radio</t>
  </si>
  <si>
    <t>57 - 64 GHz</t>
  </si>
  <si>
    <t>LED Screen</t>
  </si>
  <si>
    <t xml:space="preserve"> Car AVN System</t>
  </si>
  <si>
    <t xml:space="preserve"> 2402 - 2480</t>
  </si>
  <si>
    <t>Simple Remote</t>
  </si>
  <si>
    <t xml:space="preserve"> 2402 - 2480 / 2412 - 2472 
5150 - 5250 / 5725 - 5850</t>
  </si>
  <si>
    <t>Car Navigation System</t>
  </si>
  <si>
    <t xml:space="preserve">2402 - 2480 MHz / GLONASS/GPS : 1559 - 1610 MHz
AM : 144 - 288 KHz / 522 - 1710 KHz / FM : 76 - 108 MHz
DAB : 174.928 - 239.200 MHz </t>
  </si>
  <si>
    <t>Radio Car</t>
  </si>
  <si>
    <t>WLAN Module</t>
  </si>
  <si>
    <t>2402 - 2480 / 1561 - 1802 MHz</t>
  </si>
  <si>
    <t>Car Radio Navigation System</t>
  </si>
  <si>
    <t>2400 -2483.5</t>
  </si>
  <si>
    <t>2.4 /5 GHz</t>
  </si>
  <si>
    <t>Car Navigation</t>
  </si>
  <si>
    <t>2400 -2480 MHz</t>
  </si>
  <si>
    <t>2400 -2480 MHz /                                                                      
NFC : 13.50 MHz</t>
  </si>
  <si>
    <t>System and Rear Seat Entertainment system</t>
  </si>
  <si>
    <t>RADIO - CAR</t>
  </si>
  <si>
    <t>BT (LE) : 2400 - 2483.5                                                             
NFC : 13.56</t>
  </si>
  <si>
    <t xml:space="preserve">2412 - 2472 </t>
  </si>
  <si>
    <t>Car AVN</t>
  </si>
  <si>
    <t>145 KHz</t>
  </si>
  <si>
    <t>146.63 KHz</t>
  </si>
  <si>
    <t>Car Wireless Charger</t>
  </si>
  <si>
    <t>2402-2480 / 13.56</t>
  </si>
  <si>
    <t>Module Système Audio Bluetooth / Wifi pour voiture</t>
  </si>
  <si>
    <t>2420 - 2480</t>
  </si>
  <si>
    <t>RF MODULE</t>
  </si>
  <si>
    <t>Silver Box Radio ASM Receiver</t>
  </si>
  <si>
    <t xml:space="preserve">RF Module </t>
  </si>
  <si>
    <t>Module (Wi-Fi / Bluetooth)</t>
  </si>
  <si>
    <t>Magic Remote (Télécommande TV°</t>
  </si>
  <si>
    <t>110.50 - 111.260 KHZ</t>
  </si>
  <si>
    <t>2412 -2472</t>
  </si>
  <si>
    <t>Magic remote</t>
  </si>
  <si>
    <t>2412 - 2485</t>
  </si>
  <si>
    <t>2402-2483.5</t>
  </si>
  <si>
    <t>2402 - 2480 / 1561 + 1802</t>
  </si>
  <si>
    <t>2402-2480                                          1575.42</t>
  </si>
  <si>
    <t>2.4/5</t>
  </si>
  <si>
    <t>Module System Audio Bluetooth/Wifi pour voiture</t>
  </si>
  <si>
    <t>123.7 - 131.7 KHz</t>
  </si>
  <si>
    <t>WCM / WPC Power Class 0 Qi 1.3 15W Wireless Charger</t>
  </si>
  <si>
    <t>433.05 - 434.79</t>
  </si>
  <si>
    <t>WUS Moto Gen3 4x4 434MHz</t>
  </si>
  <si>
    <t>Auto radio avec Bluetooth</t>
  </si>
  <si>
    <t>Auto radio avec Bluetooth, WLAN et GPS</t>
  </si>
  <si>
    <t>Automotive Radar</t>
  </si>
  <si>
    <t>76.10 - 76.87</t>
  </si>
  <si>
    <t>123 - 127 kHz</t>
  </si>
  <si>
    <t>ANT Assy-Immobilizer</t>
  </si>
  <si>
    <t>Automotive Cluster System</t>
  </si>
  <si>
    <t xml:space="preserve">433.47 - 434.37 MHz
314.0 - 314.9 MHz </t>
  </si>
  <si>
    <t xml:space="preserve">Vehicle Key </t>
  </si>
  <si>
    <t>21.85 kHz</t>
  </si>
  <si>
    <t>6489 - 7988 / 433 - 434 / 0.125 MHz</t>
  </si>
  <si>
    <t>Passive Car Entry Key</t>
  </si>
  <si>
    <t>21.845 KHz</t>
  </si>
  <si>
    <t>Remote control for Car Access</t>
  </si>
  <si>
    <t>6.520 – 7.560</t>
  </si>
  <si>
    <t>Passive Entry Car Key</t>
  </si>
  <si>
    <t>6.52 / 7.04 / 7.56</t>
  </si>
  <si>
    <t>Ultra-Wideband Transceiver / UWB Distance Measurement Module</t>
  </si>
  <si>
    <t xml:space="preserve">433.47 - 434.37 </t>
  </si>
  <si>
    <t>Vehicle Key</t>
  </si>
  <si>
    <t>21.85 KHz</t>
  </si>
  <si>
    <t>433.47 - 343.37 / 314.0 - 314.1</t>
  </si>
  <si>
    <t xml:space="preserve">
2402 - 2480 / 2412 - 2472 / 5180 - 5320                                                               
5500 - 5700 / 5745 - 5825</t>
  </si>
  <si>
    <t>2TX 11ax (WiFi6) BW80 + BT/BLE Combo Card</t>
  </si>
  <si>
    <t xml:space="preserve">
2402 - 2480 / 2412 - 2472 / 5180 - 5320    
         5500 - 5700 / 5745 - 5825 / 5955 - 6415 </t>
  </si>
  <si>
    <t>2TX 11be (WiFi7) BW160 + BT/BLE Combo Card</t>
  </si>
  <si>
    <t xml:space="preserve">      2402 - 2480 / 2412 - 2472 / 5180 - 5320                                                               
              5500 - 5700 / 5745 - 5825 / 5925 - 6425 MHz
</t>
  </si>
  <si>
    <t>2TX 11ax (WiFi6E) BW160 + BT/BLE Combo Card</t>
  </si>
  <si>
    <t xml:space="preserve">2402 - 2480 / 2412 - 2472 / 5180 - 5320                                                               
5500 - 5700 / 5745 - 5825 / 5925 - 6425 MHz
</t>
  </si>
  <si>
    <t>1TX 11ax (WiFi6E) BW160 + BT/BLE Combo Card</t>
  </si>
  <si>
    <t xml:space="preserve">2402 - 2480 / 2412 - 2472 / 5180 - 5320 / 5500 - 5700 / 5745 - 5825 MHz
</t>
  </si>
  <si>
    <t>2TX 11ax (WiFi6E) + BT / BLE Combo Card</t>
  </si>
  <si>
    <t>2TX 11ax (Wifi6) + BLE Combo Card</t>
  </si>
  <si>
    <t>2TX 11ac + BLE Combo Card</t>
  </si>
  <si>
    <t>175 KHz</t>
  </si>
  <si>
    <t>Inductive Telemetry</t>
  </si>
  <si>
    <t>175 kHz</t>
  </si>
  <si>
    <t>Implantable Pulse Generator</t>
  </si>
  <si>
    <t>127 KHz</t>
  </si>
  <si>
    <t>Automotive Wireless Charger</t>
  </si>
  <si>
    <t>Premium 802.11ax WiFi and BLE AP</t>
  </si>
  <si>
    <t>BT : 2400 - 2483.5 MHz / AM : 522 - 1611 kHz  
FM : 87.5 - 108 MHz / 
DAB : 174.928 -239.200 MHz / 1452.960 - 1490.624 MHz / 
GPS : 1575.42 MHz / GLONASS : 1598.0625 - 1605.375 MHz</t>
  </si>
  <si>
    <t>Display Audio</t>
  </si>
  <si>
    <t>WLAN 2.4 GHz : 2412 - 2472 MHz
                      BT : 2402 - 2480 MHz / GNSS / GPS : 1575.42 MHz 
                      GLONASS : 1597.55 - 1605.89 MHz</t>
  </si>
  <si>
    <t>UNIT ASSY, AUDIO</t>
  </si>
  <si>
    <t xml:space="preserve">
Marque : Mitsubishi Electric 
Modèle : 
Fréquences : AM : 153 - 279 kHz / 522 - 1611 kHz
                      FM : 87.5 - 108 MHz</t>
  </si>
  <si>
    <t>WLAN : 2.4 / 5 GHz / BT/BTLE : 2400 - 2483.5 MHz 
                      DAB : 174.928 - 239.200 MHz /                                     GPS : 1575.42 MHz 
                      GLONASS : 1598.063 - 1605.375 MHz
                      Galileo : 1575.42 MHz / BeiDou : 1561.098 MHz
                      AM : 531 - 1611 KHz / FM : 87.5 - 108.0 MHz</t>
  </si>
  <si>
    <t>Automotive Display Audio</t>
  </si>
  <si>
    <t>Head Unit High</t>
  </si>
  <si>
    <t>Headunit A-Entry</t>
  </si>
  <si>
    <t>Headunit A-High</t>
  </si>
  <si>
    <t>Unit Assy, Audio</t>
  </si>
  <si>
    <t xml:space="preserve">GNSS : 1559 - 1606
 LTE 1 : 703-960 / 1448-1511 / 1710-2170 / 2300-2400 / 2500-2690 / 3400-3800
</t>
  </si>
  <si>
    <t>Automotive Roof Antenna with GNSS Reception Amplifier</t>
  </si>
  <si>
    <t xml:space="preserve">
GSM : 850/900/1800/1900
WCDMA Band : 1/2/5/8 / LTE Band B1,2,3,5,7,8,20,26,28,32,38,40,41,42 
5G NR n1,3,5,7,8,20,26,28,38,40,41,77,78
BT : 2402 - 2480 MHz / GPS / GNSS : 1559 - 1610 MHz 
NFC : 13.56 MHz / WLAN : 2.4 GHz &amp; 5G
FM Receiver (87.5 MHz - 108 MHz (RX)</t>
  </si>
  <si>
    <t xml:space="preserve">Mobile Cellular Phone </t>
  </si>
  <si>
    <t>GSM 2G/3G/4G/5G / WCDMA Band 1/2/5/8 
LTE Band B1, 2, 3, 5, 7, 8, 18, 19, 20, 26, 28, 32, 38, 40, 41 (2496 - 2690 MHz), 42
UMTS 1,2,5,8 / GSM 2,3,5,8 / NR n1, 3, 5, 7, 8, 20, 26, 28, 38, 40, 41, 77, 78 
BT 2402 - 2480 MHz / GPS / Glonass / Galileo / Beidou / SBAS 1559 - 1610 MHz
NFC 13.56 MHz / WLAN 2.4 GHz / 5.15 - 5.25 GHz / 5.25 - 5.35 GHz 
5.47 - 5.725 GHz / 5.725 - 5.85 GHz / FM Receiver 87.5 MHz - 108 MHz (RX)</t>
  </si>
  <si>
    <t>GSM : 850, 900, 1800, 1900 / WCDMA Band : 1,2,4,5,8,19
LTE Band 1,2,3,4,5,7,8,12,13,17,18,19,20,25,26,28,38,39,40,41,42,43,48, 66
5G NR n1,2,3,4,7,8,20,28,38,40,41,66,77,78
WLAN : 5150 - 5350 MHz / 5470 - 5725 MHz / 5725 - 5850 MHz
5925 - 7125 MHz / BT : 2402 - 2480 MHz / NFC : 13.56 MHz
WPT : 110 - 148 KHz / GNSS : 1559 - 1610 MHz / 1164 - 1215 MHz</t>
  </si>
  <si>
    <t>Unit Comp Remote</t>
  </si>
  <si>
    <t>LF : 125 KHz / UHF : 433.92 MHz</t>
  </si>
  <si>
    <t>Keyless Operation System</t>
  </si>
  <si>
    <t>Tx : 433.05 - 434.79 MHz / Rx : LF : 119 - 135 KHz</t>
  </si>
  <si>
    <t>Keyless Operation Key</t>
  </si>
  <si>
    <t>ITM / Vehicle anti-theft immobilizer</t>
  </si>
  <si>
    <t xml:space="preserve">0.125 / 433.92                </t>
  </si>
  <si>
    <t>Keyless Operation Key (FOB)</t>
  </si>
  <si>
    <t>433.92  MHz / 125 KHz</t>
  </si>
  <si>
    <t>ETACS (Module télécommande transmetteur)</t>
  </si>
  <si>
    <t>433.05 - 434.79 / 0.125</t>
  </si>
  <si>
    <t>Transmitter of Keyless Entry System</t>
  </si>
  <si>
    <t>Receiver, Keyless Entry System</t>
  </si>
  <si>
    <t xml:space="preserve">Wireless Control Module </t>
  </si>
  <si>
    <t xml:space="preserve">Receiver Antenna </t>
  </si>
  <si>
    <t xml:space="preserve">
2412 - 2472 (2.4 GHz)
5180 - 5240 / 5260 - 5320 / 5500 - 5700 / 5745 - 5825 / 
2402 - 2480 (BT)</t>
  </si>
  <si>
    <t>Smart POS Terminal</t>
  </si>
  <si>
    <t>134.2</t>
  </si>
  <si>
    <t>Passive Anti-Theft System (PATS) Transceiver module, used as part of vehicle anti-theft systems installed in Ford Motor Company vehicles at vehicle manufacture</t>
  </si>
  <si>
    <t>110.76 - 114.74</t>
  </si>
  <si>
    <t xml:space="preserve">Wireless Charger </t>
  </si>
  <si>
    <t>433.92 MHz - 125 KHz</t>
  </si>
  <si>
    <t>FOB</t>
  </si>
  <si>
    <t>Transmitter of Keyless</t>
  </si>
  <si>
    <t>Push Start Switch</t>
  </si>
  <si>
    <t xml:space="preserve">Transmitter </t>
  </si>
  <si>
    <t>Module radio Bluetooth</t>
  </si>
  <si>
    <t>433.90 MHz / 125 kHz</t>
  </si>
  <si>
    <t xml:space="preserve">TPMS (Tire Pressure Monitoring System Transmitter) </t>
  </si>
  <si>
    <t>Tx : 433.90 MHz / Rx : 125 kHz</t>
  </si>
  <si>
    <t>Tire Pressure Monitoring System Transmitter</t>
  </si>
  <si>
    <t xml:space="preserve">Tx : 433.050 - 434.790 MHz / Rx : 125 kHz </t>
  </si>
  <si>
    <t>TPMS (Tire Pressure Monitoring System Transmitter)</t>
  </si>
  <si>
    <t xml:space="preserve">Tx : 433.92 MHz / Rx : 125 kHz </t>
  </si>
  <si>
    <t>433.90</t>
  </si>
  <si>
    <t>TPMS Transmitter</t>
  </si>
  <si>
    <t>433.90 MHz</t>
  </si>
  <si>
    <t xml:space="preserve">WLAN 2.4 GHz : 2412 - 2462 MHz </t>
  </si>
  <si>
    <t xml:space="preserve">Display for rear seats deployed </t>
  </si>
  <si>
    <t xml:space="preserve">WLAN : 2412 - 2472 MHz / BT : 2402 - 2480 MHz
AM : 522 - 1625 kHz / FM : 87.5 - 108.0 MHz
Galileo/GPS : 1575.42 MHz / GLONASS : 1598.0625 - 1605.375 MHz </t>
  </si>
  <si>
    <t xml:space="preserve">WLAN : 2412 - 2472 MHz / BT : 2402 - 2480 MHz
AM : MW : 530 - 1710 kHz / FM : 87.5 - 108.0 MHz
Galileo/GPS : 1575.42 MHz / GLONASS : 1598.0625 - 1605.375 MHz </t>
  </si>
  <si>
    <t>531 kHz - 1602 kHz (AM)</t>
  </si>
  <si>
    <t>Car Radio</t>
  </si>
  <si>
    <t>2402-2480 MHz                                    
531-1602 KHz (AM)                                    
87.5-108 MHz (FM)</t>
  </si>
  <si>
    <t>120 -130 kHz</t>
  </si>
  <si>
    <t>116 -133 kHz</t>
  </si>
  <si>
    <t>BT : 2402 - 2480 MHz / FM : 87.5 - 108 MHz
AM : 530 -1710 kHz</t>
  </si>
  <si>
    <t xml:space="preserve">Car Audio with Bluetooth </t>
  </si>
  <si>
    <t>2402 - 2480 / 1575.42</t>
  </si>
  <si>
    <t>Automotive Radio with Navigation</t>
  </si>
  <si>
    <t>433.92 MHz / 125 KHz</t>
  </si>
  <si>
    <t>WAM MID</t>
  </si>
  <si>
    <t>WAM LO</t>
  </si>
  <si>
    <t xml:space="preserve">WAM HI </t>
  </si>
  <si>
    <t xml:space="preserve">RKE TXE </t>
  </si>
  <si>
    <t xml:space="preserve">PESS FOB </t>
  </si>
  <si>
    <t xml:space="preserve">2400 - 2483.5 MHz </t>
  </si>
  <si>
    <t>Automotive radio with Navigation</t>
  </si>
  <si>
    <t>Panasonic FG-185-SG32-MH</t>
  </si>
  <si>
    <t>2.5 &amp; 5</t>
  </si>
  <si>
    <t>Panasonic FA - 170 - BCAR - HS</t>
  </si>
  <si>
    <t>Bluetooth Module Car Audio</t>
  </si>
  <si>
    <t>Ford Sync Gen 3</t>
  </si>
  <si>
    <t>Display Unit</t>
  </si>
  <si>
    <t>Radio car with Bluetooth handsfree</t>
  </si>
  <si>
    <t>Car Radio system with Bluetooth handsfree</t>
  </si>
  <si>
    <t>Headunit with radio and Bluetooth and WiFi</t>
  </si>
  <si>
    <t>Headunit with radio and Bluetooth</t>
  </si>
  <si>
    <t>Rear Seat Entertainment</t>
  </si>
  <si>
    <t>2402 - 2480 / 5150 - 5250 / 5735 - 5835</t>
  </si>
  <si>
    <t>PESS FOB (keyless system)</t>
  </si>
  <si>
    <t>WAM MID (keyless system)</t>
  </si>
  <si>
    <t>WAM LO (keyless system)</t>
  </si>
  <si>
    <t>WAM HI (keyless system)</t>
  </si>
  <si>
    <t>RKE TXE (keyless system)</t>
  </si>
  <si>
    <t>Personal Computer with Wifi and Bluetooth</t>
  </si>
  <si>
    <t>2400 - 2483.5 MHz / 530 - 1710 KHz / 87.5 - 108 MHz</t>
  </si>
  <si>
    <t>BT : 2400 - 2483.5 MHz / 
                      FM : 87.5 - 108 MHz (50 KHz/STEP)
                      AM : 526.5 - 1606.5 (9 KHz/STEP)</t>
  </si>
  <si>
    <t>Radio Box</t>
  </si>
  <si>
    <t>Wireless Charger + NFC for Cars</t>
  </si>
  <si>
    <t>Head Unit with Bluetooth, WLAN and GPS aTechnology</t>
  </si>
  <si>
    <t xml:space="preserve">2402 - 2479 </t>
  </si>
  <si>
    <t>Lenovo Wireless Dongle</t>
  </si>
  <si>
    <t>Lenovo Essential Wireless Mouse</t>
  </si>
  <si>
    <t>Lenovo Essential Wireless Keyboard</t>
  </si>
  <si>
    <t>GSM : 900 MHz / UMTS : B1 (2100 MHz) 
                      GNSS : (1559 - 1610 MHz)</t>
  </si>
  <si>
    <t xml:space="preserve">Telematic Unit </t>
  </si>
  <si>
    <t>Wi-Fi 6E BT 5.2 M.2 1418 Module</t>
  </si>
  <si>
    <t>Single Board Computer</t>
  </si>
  <si>
    <t>2402 - 2480 MHz / 2412 - 2472 MHz / 5180 - 5250 MHz 
5260 - 5320 MHz / 5500 - 5700 MHz / 5745 - 5865 MHz / 5955 - 6415 MHz</t>
  </si>
  <si>
    <t>11be RTL8922AE Combo module</t>
  </si>
  <si>
    <t>802.11a/b/g/n/ac RTL8822CE Combo module</t>
  </si>
  <si>
    <t xml:space="preserve">2400 - 2483.5 / 5150 - 5350                                             
5470 - 5725 / 5725 - 5850 MHz
</t>
  </si>
  <si>
    <t>11ax RTL8851BE Combo module</t>
  </si>
  <si>
    <t>802.11a/b/g/n/ac RTL8821CE Combo module</t>
  </si>
  <si>
    <t>BT : 2400 – 2483.5 MHz; WLAN : 2.4 GHz:                                                                                                                                                                                                                                  2412 - 2472 MHz ; WLAN 5 GHz : 5150 - 5350 MHz / 5470 - 5725   MHz; 5180 - 5240 MHz / 5260 - 5320 MHz/ 5550 – 5700 MHz</t>
  </si>
  <si>
    <t>11ax RTL8822BE Combo module</t>
  </si>
  <si>
    <t>11ax RTL8852BE Combo module</t>
  </si>
  <si>
    <t>11ax RTL8852AE Combo module</t>
  </si>
  <si>
    <t>802.11/a/b/g/n/ac RT8822BE Combo module</t>
  </si>
  <si>
    <t>802.11 b/g/n RTL8723BE Combo module (Module WIFI avec accès Bluetooth)</t>
  </si>
  <si>
    <t>Transmitter (Commande de voiture)</t>
  </si>
  <si>
    <t>Récepteur (système de commande voiture)</t>
  </si>
  <si>
    <t>Immobilizer (système de sécurité voiture)</t>
  </si>
  <si>
    <t>2.412 -2.484                                                                          
5.150 - 5.825</t>
  </si>
  <si>
    <t>Module Combo Nit/ Bluetooth: Zigbee</t>
  </si>
  <si>
    <t>Multimedia device with Bluetooth and WLAN</t>
  </si>
  <si>
    <t xml:space="preserve">2400 - 2480 MHz / 5150 - 5725 </t>
  </si>
  <si>
    <t>Navigation Systems with Bluetooth and WLAN</t>
  </si>
  <si>
    <t xml:space="preserve">2.4 / 5 </t>
  </si>
  <si>
    <t>Virtual Cockpit Unit</t>
  </si>
  <si>
    <t xml:space="preserve">433.46 / 433.92 / 434.36 </t>
  </si>
  <si>
    <t>Body Computer Module</t>
  </si>
  <si>
    <t>Multimedia device with Bluetooth  for PSA vehicles</t>
  </si>
  <si>
    <t>Radio Navigation systems with BT and WLAN</t>
  </si>
  <si>
    <t>Navigation system with BT and WLAN</t>
  </si>
  <si>
    <t>Human machine Interface with Bluetooth, WLAN and GPS</t>
  </si>
  <si>
    <t>433.06 / 433.92 / 434.25</t>
  </si>
  <si>
    <t xml:space="preserve">D2 BCM / Keyless Entry and Tire Pressure Monitoring Receiver </t>
  </si>
  <si>
    <t>433.05 - 434.79 / 0.119 - 0.135</t>
  </si>
  <si>
    <t>D2 BCM / Keyless Entry and Tire Pressure Monitoring Transceiver</t>
  </si>
  <si>
    <t>433.589 / 434.251 / 433.92</t>
  </si>
  <si>
    <t>Gen2 BCM / on-vehicle Keyless entry receiver</t>
  </si>
  <si>
    <t>BMW Dashboard</t>
  </si>
  <si>
    <t>Dashboard with bluetooth and WLAN for BMW Vehicles</t>
  </si>
  <si>
    <t>Multimedia device with Bluetooth and WLAN for PSA vehicles</t>
  </si>
  <si>
    <t>2.4 GPS (Rx) GHz</t>
  </si>
  <si>
    <t>Module Radio sécurité voiture</t>
  </si>
  <si>
    <t>Module transmetteur</t>
  </si>
  <si>
    <t xml:space="preserve">Interface Radio pour pression de pneu, température </t>
  </si>
  <si>
    <t>76.0 - 77.0 GHz</t>
  </si>
  <si>
    <t>Automotive Radar Sensor</t>
  </si>
  <si>
    <t>The BCM (Body Computer Module)</t>
  </si>
  <si>
    <t>Head Unit with Bluetooth and WLAN technology for motorcycles</t>
  </si>
  <si>
    <t>BCM Body Computer Module For Vehicular use</t>
  </si>
  <si>
    <t>87.5 - 108 MHz / 526.5 - 1606.5 MHz 
2400 - 2483.5 MHz / 1559.0 - 1610 MHz</t>
  </si>
  <si>
    <t>ICE (In Car Entertainment)</t>
  </si>
  <si>
    <t>433.05 - 434.79 MHz</t>
  </si>
  <si>
    <t>KEY ASM-DR LK &amp; IGN LK</t>
  </si>
  <si>
    <t>Sensor ASM-TIRE PRESS IND</t>
  </si>
  <si>
    <t>2400 - 2483.5 MHz / 5150 - 5350 MHz
                  5470 - 5725 MHz / 5725 - 5850 MHz / 5925 - 6425 MHz</t>
  </si>
  <si>
    <t xml:space="preserve">Wi-Fi / BT Tranceiver </t>
  </si>
  <si>
    <t>2405 - 2480 MHz</t>
  </si>
  <si>
    <t>IoT module</t>
  </si>
  <si>
    <t>Smart control</t>
  </si>
  <si>
    <t xml:space="preserve">2400 - 2483.5 MHz / 5150 - 5350 MHz
5470 - 5725 MHz / 5725 - 5850 MHz </t>
  </si>
  <si>
    <t>Wi-Fi /BT Transceiver</t>
  </si>
  <si>
    <t>2412 - 2472 / 244 - 2462</t>
  </si>
  <si>
    <t>2400 - 2483.5 MHz
5 MHz / 5150 - 5350 / 5470 - 5725 / 5725 - 5850 / 5925 – 6425 MHz</t>
  </si>
  <si>
    <t>61.01 - 61.48 GHz</t>
  </si>
  <si>
    <t>Motion Detection Sensor</t>
  </si>
  <si>
    <t>BLE Transceiver</t>
  </si>
  <si>
    <t>Smart Control</t>
  </si>
  <si>
    <t xml:space="preserve">2400 - 2483.5 / 5150 - 5350                                                                 
 5470 - 5725 / 5725 - 5850 MHz
</t>
  </si>
  <si>
    <t>Wi-Fi / BT Transceiver</t>
  </si>
  <si>
    <t xml:space="preserve">2400 - 2483.5 / 5150 - 5350                                                          
 5470 - 5725 / 5725 - 5850 MHz
</t>
  </si>
  <si>
    <t xml:space="preserve">2400 - 2483.5 / 5150 - 5350                                                           
5470 - 5725 / 5725 - 5850 MHz
</t>
  </si>
  <si>
    <t xml:space="preserve">2400 - 2483.5 / 5150 - 5350 
5470 - 5725 / 5725 - 5850 MHz
</t>
  </si>
  <si>
    <t>61 - 61.5 GHz</t>
  </si>
  <si>
    <t>Motion Detection Sensor Module</t>
  </si>
  <si>
    <t>5773.35 - 5871.35 MHz</t>
  </si>
  <si>
    <t>Audio Transceiver</t>
  </si>
  <si>
    <t>Wi -Fi / BT Transceiver</t>
  </si>
  <si>
    <t xml:space="preserve">2400 – 2483.5 </t>
  </si>
  <si>
    <t xml:space="preserve">Smart Control </t>
  </si>
  <si>
    <t>Wi-Fi BTTransceiver</t>
  </si>
  <si>
    <t>Wifi Transceiver</t>
  </si>
  <si>
    <t>Wi-Fi Bluetooth Transceiver</t>
  </si>
  <si>
    <t>5730.35 - 5820.35</t>
  </si>
  <si>
    <t xml:space="preserve">Audio transceiver </t>
  </si>
  <si>
    <t>SmartHome Adapter</t>
  </si>
  <si>
    <t>Module Bluetooth</t>
  </si>
  <si>
    <t>2.4, 5.2 et 5.8</t>
  </si>
  <si>
    <t>Audio transceiver module</t>
  </si>
  <si>
    <t xml:space="preserve">WiFi Module </t>
  </si>
  <si>
    <t>2405.35 - 2477.35</t>
  </si>
  <si>
    <t>Wireless Audio transceiver module</t>
  </si>
  <si>
    <t>Wifi - Transmitter</t>
  </si>
  <si>
    <t>Module Radio Bluetooth (smart touch Control)</t>
  </si>
  <si>
    <t xml:space="preserve">Module Radio Bluetooth </t>
  </si>
  <si>
    <t>433.92 MHz +/- 70 kHz</t>
  </si>
  <si>
    <t>Tyre Pressure Monitoring Sensor</t>
  </si>
  <si>
    <t xml:space="preserve">External Receiver (eRx) for TPMS </t>
  </si>
  <si>
    <t>Tyre Pressure Monitoring Receiver</t>
  </si>
  <si>
    <t xml:space="preserve">433.92 MHz +/-70 kHz </t>
  </si>
  <si>
    <t>Type Pressure Monitoring Sensor</t>
  </si>
  <si>
    <t>Type Pressure Monitoring Sensor (TPMS)</t>
  </si>
  <si>
    <t xml:space="preserve">Type Pressure Monitoring Sensor </t>
  </si>
  <si>
    <t>2412 - 2472 MHz</t>
  </si>
  <si>
    <t>Multi-function Printer</t>
  </si>
  <si>
    <t>Imprimante Multifonction</t>
  </si>
  <si>
    <t>Imprimante Multi fonction WLAN / Fax</t>
  </si>
  <si>
    <t>Imprimante InkJet WLAN</t>
  </si>
  <si>
    <t>Imprimante Multi Function WLAN</t>
  </si>
  <si>
    <t>Imprimante Multi Function Wi-Fi / BT</t>
  </si>
  <si>
    <t>2400 - 2472</t>
  </si>
  <si>
    <t>Imprimante Multi Fonction Wi-Fi</t>
  </si>
  <si>
    <t>Imprimante Multi Fonction Wi-Fi/BT</t>
  </si>
  <si>
    <t>Imprimante multifonction Fax</t>
  </si>
  <si>
    <t>Imprimante multifonction</t>
  </si>
  <si>
    <t xml:space="preserve">Multi Function Printer </t>
  </si>
  <si>
    <t>802.11/b/g/n</t>
  </si>
  <si>
    <t>Mutli Fuction Printer</t>
  </si>
  <si>
    <t>Multi Function Printer (Imprimante multifonction)</t>
  </si>
  <si>
    <t>Computer Multiplex Network Body</t>
  </si>
  <si>
    <t>Smart GRWIFI</t>
  </si>
  <si>
    <t>Indoor Coin Wifi</t>
  </si>
  <si>
    <t>DT Fob / Vehicular keyless entry transmitter</t>
  </si>
  <si>
    <t>KIN (Keyless Ignition Node) module</t>
  </si>
  <si>
    <t xml:space="preserve">Computer Multiplex Network Body </t>
  </si>
  <si>
    <t>BCM (Body Control Module)</t>
  </si>
  <si>
    <t>Modem de connexion</t>
  </si>
  <si>
    <t>Tire Pressure Monitoring System Sensor</t>
  </si>
  <si>
    <t>UMI KIT Bluetooth pour voiture</t>
  </si>
  <si>
    <t>2400.0 - 2483.5</t>
  </si>
  <si>
    <t>Module Auto radio avec Bluetooth</t>
  </si>
  <si>
    <t>2402 - 2472.89 / 5180 - 5825</t>
  </si>
  <si>
    <t>Smart Module</t>
  </si>
  <si>
    <t>GSM : B3 / 8 / WCDMA : B1 / 8
                       LTE : B1/3/7/8/20/40
                       BT / WIFI / GPS + GLONASS + Beidou + Galileo / FM</t>
  </si>
  <si>
    <t xml:space="preserve">4G Smart Phone </t>
  </si>
  <si>
    <t>EGSM900/DCS 1800 / WCDMA Band1 / Band 8
                      LTE Band 1/3/7/8/20/28A/40
                      BT / WIFI / GPS / GLONASS / GAL / SBAS / FM</t>
  </si>
  <si>
    <t xml:space="preserve">
2402 - 2480 MHz</t>
  </si>
  <si>
    <t>SMARTPHONE</t>
  </si>
  <si>
    <t>LTE 4G B3/7/20     
OR 4G B1/3/5/8/40</t>
  </si>
  <si>
    <t>Routeur MiFi 4G</t>
  </si>
  <si>
    <t>900 / 1800 MHz</t>
  </si>
  <si>
    <t>B1, B3, B7, B20, B32, B40, B41, B42, B43 MHz</t>
  </si>
  <si>
    <t>Nokia FastMile 4G Gateway 4G07-12W-A</t>
  </si>
  <si>
    <t>800 / 900 / 1800 / 2100 / 2600 MHz</t>
  </si>
  <si>
    <t xml:space="preserve">n78 TD 3500 MHz </t>
  </si>
  <si>
    <t>CPE 5G</t>
  </si>
  <si>
    <t>LTE FDD : B1/3/5/7/8/20/28
WCDMA : B1 / 5 / 8</t>
  </si>
  <si>
    <t>Routeur Miniaturisé équipé d’un port USB V8</t>
  </si>
  <si>
    <t>Téléphone portable (REDMI NOTE 10)</t>
  </si>
  <si>
    <t>2.4 GHz 802.11 b / g / n</t>
  </si>
  <si>
    <t>Routeur sans fil (ONT NOKIA)</t>
  </si>
  <si>
    <t>Téléphone portable (XIAOMI)</t>
  </si>
  <si>
    <t>LTE FDD : B1 / 3 / 5 / 7 / 8 / 20 / 28
WCDMA : B1 / 5/ 8</t>
  </si>
  <si>
    <t>Routeur sans fil (ONT HUAWEI)</t>
  </si>
  <si>
    <t>Car Audio Radio Receiver, VATK1</t>
  </si>
  <si>
    <t>Telematic Device for Construction</t>
  </si>
  <si>
    <t>6.1 - 6.9 GHz</t>
  </si>
  <si>
    <t>UWB Tag</t>
  </si>
  <si>
    <t>UWB Gateway</t>
  </si>
  <si>
    <t>Body Control module</t>
  </si>
  <si>
    <t xml:space="preserve">0.125 / 433.92  </t>
  </si>
  <si>
    <t>GEM BCM</t>
  </si>
  <si>
    <t>Radar sensor module</t>
  </si>
  <si>
    <t>433.589 / 434.251</t>
  </si>
  <si>
    <t>Flap Key, handheld keyfob transmitter utilized within keyless entry systems included within Ford Motor Company vehicles at vehicle manufacture</t>
  </si>
  <si>
    <t xml:space="preserve">433.589 / 434.251 MHz                </t>
  </si>
  <si>
    <t>60.184 - 63.031 GHz</t>
  </si>
  <si>
    <t>Interior Radar System</t>
  </si>
  <si>
    <t>Velocloud Edge Wireless Gateway</t>
  </si>
  <si>
    <t xml:space="preserve">
24.05 - 24.25</t>
  </si>
  <si>
    <t>24 GHz NB Automotive Radar</t>
  </si>
  <si>
    <t>Bluetooth Hands Free System</t>
  </si>
  <si>
    <t>In-car Entertainment audio head unit</t>
  </si>
  <si>
    <t>2400 - 2485 MHz</t>
  </si>
  <si>
    <t>Autoradio with Bluetooth</t>
  </si>
  <si>
    <t>FPK Basic 8 Instrument cluster and Immobilizer System</t>
  </si>
  <si>
    <t>Autoradio avec Bluetooth</t>
  </si>
  <si>
    <t>Récepteur (système de commande pour voiture)</t>
  </si>
  <si>
    <t xml:space="preserve">125 KHz </t>
  </si>
  <si>
    <t>Vehicle Basic Central Platform</t>
  </si>
  <si>
    <t>VW MQBAB2020 INSTRUMENT CLUSTER AND IMMOBILIZER SYSTEM</t>
  </si>
  <si>
    <t>HP Active Pen</t>
  </si>
  <si>
    <t xml:space="preserve">Connected Cooler Radio Rest of world version </t>
  </si>
  <si>
    <t>Bluetooth Audio</t>
  </si>
  <si>
    <t>Terminal (Module GSM)</t>
  </si>
  <si>
    <t>Terminal</t>
  </si>
  <si>
    <t>Car Radio with Bluetooth module</t>
  </si>
  <si>
    <t>2400 - 2483.5  MHz</t>
  </si>
  <si>
    <t>134.5 KHz  / 433.92 MHz</t>
  </si>
  <si>
    <t>Keyless System Main Unit</t>
  </si>
  <si>
    <t>100/ARCEP/DG/23</t>
  </si>
  <si>
    <t>080/23</t>
  </si>
  <si>
    <t>157/ARCEP/DG/22</t>
  </si>
  <si>
    <t>129/22</t>
  </si>
  <si>
    <t>149/ARCEP/DG/22</t>
  </si>
  <si>
    <t>122/22</t>
  </si>
  <si>
    <t>100/ART&amp;P/DG/17</t>
  </si>
  <si>
    <t>004/ARCEP/DG/DJPC/24</t>
  </si>
  <si>
    <t>009/24</t>
  </si>
  <si>
    <t>122/ARCEP/DG/22</t>
  </si>
  <si>
    <t>094/22</t>
  </si>
  <si>
    <t>113/ARCEP/DG/21</t>
  </si>
  <si>
    <t>048/21</t>
  </si>
  <si>
    <t>140/ART&amp;P/DG/20</t>
  </si>
  <si>
    <t>128/ART&amp;P/DG/19</t>
  </si>
  <si>
    <t>154/ARCEP/DG/22</t>
  </si>
  <si>
    <t>126/22</t>
  </si>
  <si>
    <t>125/22</t>
  </si>
  <si>
    <t>124/22</t>
  </si>
  <si>
    <t>068/ART&amp;P/DG/20</t>
  </si>
  <si>
    <t>125/ARCEP/DG/DJPC/23</t>
  </si>
  <si>
    <t>100/23</t>
  </si>
  <si>
    <t>118/ARCEP/DG/22</t>
  </si>
  <si>
    <t>090/22</t>
  </si>
  <si>
    <t>089/22</t>
  </si>
  <si>
    <t>004/ARCEP/DG/22</t>
  </si>
  <si>
    <t>013/22</t>
  </si>
  <si>
    <t>012/22</t>
  </si>
  <si>
    <t>235/ART&amp;P/DG/20</t>
  </si>
  <si>
    <t>175/ART&amp;P/DG/19</t>
  </si>
  <si>
    <t>129/ART&amp;P/DG/18</t>
  </si>
  <si>
    <t>128/ART&amp;P/DG/18</t>
  </si>
  <si>
    <t>011/ART&amp;P/DG/18</t>
  </si>
  <si>
    <t>058/ART&amp;P/DG/17</t>
  </si>
  <si>
    <t>004/ART&amp;P/DG/17</t>
  </si>
  <si>
    <t>142/ARCEP/DG/22</t>
  </si>
  <si>
    <t>115/22</t>
  </si>
  <si>
    <t>136/ARCEP/DG/22</t>
  </si>
  <si>
    <t>104/22</t>
  </si>
  <si>
    <t>103/22</t>
  </si>
  <si>
    <t>102/22</t>
  </si>
  <si>
    <t>034/ARCEP/DG/22</t>
  </si>
  <si>
    <t>030/22</t>
  </si>
  <si>
    <t>029/22</t>
  </si>
  <si>
    <t>147/ARCEP/DG/21</t>
  </si>
  <si>
    <t>068/21</t>
  </si>
  <si>
    <t>002/ART&amp;P/DG/20</t>
  </si>
  <si>
    <t>123/ARCEP/DG/21</t>
  </si>
  <si>
    <t>158/ART&amp;P/DG/18</t>
  </si>
  <si>
    <t>127/ART&amp;P/DG/18</t>
  </si>
  <si>
    <t>128/ART&amp;P/DG/17</t>
  </si>
  <si>
    <t>076/ART&amp;P/DG/17</t>
  </si>
  <si>
    <t>063/ART&amp;P/DG/17</t>
  </si>
  <si>
    <t>107/ART&amp;P/DG/16</t>
  </si>
  <si>
    <t>094/ART&amp;P/DG/15</t>
  </si>
  <si>
    <t>006/ART&amp;P/DG/15</t>
  </si>
  <si>
    <t>159/ART&amp;P/DG/16</t>
  </si>
  <si>
    <t>160/ART&amp;P/DG/16</t>
  </si>
  <si>
    <t>161/ART&amp;P/DG/16</t>
  </si>
  <si>
    <t>162/ART&amp;P/DG/16</t>
  </si>
  <si>
    <t>084/ART&amp;P/DG/16</t>
  </si>
  <si>
    <t>152/ART&amp;P/DG/15</t>
  </si>
  <si>
    <t>109/ART&amp;P/DG/15</t>
  </si>
  <si>
    <t>055/ARCEP/DG/23</t>
  </si>
  <si>
    <t>050/23</t>
  </si>
  <si>
    <t>037/ARCEP/DG/21</t>
  </si>
  <si>
    <t>015/21</t>
  </si>
  <si>
    <t>133/ARCEP/DG/23</t>
  </si>
  <si>
    <t>104/23</t>
  </si>
  <si>
    <t>099/ARCEP/DG/23</t>
  </si>
  <si>
    <t>079/23</t>
  </si>
  <si>
    <t>029/ARCEP/DG/23</t>
  </si>
  <si>
    <t>032/23</t>
  </si>
  <si>
    <t>139/ARCEP/DG/22</t>
  </si>
  <si>
    <t>106/22</t>
  </si>
  <si>
    <t>005/ARCEP/DG/22</t>
  </si>
  <si>
    <t>014/22</t>
  </si>
  <si>
    <t>054/20</t>
  </si>
  <si>
    <t>134/ART&amp;P/DG/20</t>
  </si>
  <si>
    <t>200/ART&amp;P/DG/19</t>
  </si>
  <si>
    <t>120/ART&amp;P/DG/19</t>
  </si>
  <si>
    <t>161/ART&amp;P/DG/18</t>
  </si>
  <si>
    <t>194/ARCEP/DG/DJPC/23</t>
  </si>
  <si>
    <t>160/23</t>
  </si>
  <si>
    <t>188/ARCEP/DG/DJPC/23</t>
  </si>
  <si>
    <t>154/23</t>
  </si>
  <si>
    <t>187/ARCEP/DG/DJCPC/23</t>
  </si>
  <si>
    <t>153/23</t>
  </si>
  <si>
    <t>054/ARCEP/DG/23</t>
  </si>
  <si>
    <t>049/23</t>
  </si>
  <si>
    <t>146/ARCEP/DG/22</t>
  </si>
  <si>
    <t>119/22</t>
  </si>
  <si>
    <t>138/ARCEP/DG/22</t>
  </si>
  <si>
    <t>105/22</t>
  </si>
  <si>
    <t>217/ARCEP/DG/21</t>
  </si>
  <si>
    <t>098/21</t>
  </si>
  <si>
    <t>187/ARCEP/DG/21</t>
  </si>
  <si>
    <t>075/21</t>
  </si>
  <si>
    <t>150/ARCEP/DG/21</t>
  </si>
  <si>
    <t>070/21</t>
  </si>
  <si>
    <t>119/ARCEP/DG/21</t>
  </si>
  <si>
    <t>053/21</t>
  </si>
  <si>
    <t>052/21</t>
  </si>
  <si>
    <t>001/ARCEP/DG/20</t>
  </si>
  <si>
    <t>214/ART&amp;P/DG/20</t>
  </si>
  <si>
    <t>246/ART&amp;P/DG/20</t>
  </si>
  <si>
    <t>075/ART1P/DG/19</t>
  </si>
  <si>
    <t>208/ART&amp;P/DG/17</t>
  </si>
  <si>
    <t>131/ART&amp;P/DG/17</t>
  </si>
  <si>
    <t>105/ART&amp;P/DG/17</t>
  </si>
  <si>
    <t>050/ART&amp;P/DG/17</t>
  </si>
  <si>
    <t>072/ART&amp;P/DG/16</t>
  </si>
  <si>
    <t>127/ART&amp;P/DG/15</t>
  </si>
  <si>
    <t>124/ART&amp;P/DG/18</t>
  </si>
  <si>
    <t>086/ARCEP/DG/20</t>
  </si>
  <si>
    <t>056/20</t>
  </si>
  <si>
    <t>14 févirer 2024</t>
  </si>
  <si>
    <t>028/ARCEP/DG/DJPC/24</t>
  </si>
  <si>
    <t>033/24</t>
  </si>
  <si>
    <t>009/ARCEP/DG/23</t>
  </si>
  <si>
    <t>012/23</t>
  </si>
  <si>
    <t>003/ARCEP/DG/23</t>
  </si>
  <si>
    <t>003/23</t>
  </si>
  <si>
    <t>002/23</t>
  </si>
  <si>
    <t>155/ARCEP/DG/21</t>
  </si>
  <si>
    <t>127/21</t>
  </si>
  <si>
    <t>055/ARCEP/DG/20</t>
  </si>
  <si>
    <t>024/ARCEP/DG/DJPC/24</t>
  </si>
  <si>
    <t>024/24</t>
  </si>
  <si>
    <t>003/ARCEP/DG/DJPC/24</t>
  </si>
  <si>
    <t>008/24</t>
  </si>
  <si>
    <t>167/ARCEP/DG/DJPC/23</t>
  </si>
  <si>
    <t>132/23</t>
  </si>
  <si>
    <t>045/ARCEP/DG/21</t>
  </si>
  <si>
    <t>021/21</t>
  </si>
  <si>
    <t>167/ART&amp;P/DG/19</t>
  </si>
  <si>
    <t>166/ART&amp;P/DG/19</t>
  </si>
  <si>
    <t>099/ART&amp;P/DG/18</t>
  </si>
  <si>
    <t>098/ART&amp;P/DG/18</t>
  </si>
  <si>
    <t>039/ART&amp;P/DG/19</t>
  </si>
  <si>
    <t>123/ART&amp;P/DG/18</t>
  </si>
  <si>
    <t>103/ARCEP/DG/DJPC/24</t>
  </si>
  <si>
    <t>093/24</t>
  </si>
  <si>
    <t>099/ARCEP/DG/DJPC/24</t>
  </si>
  <si>
    <t>088/24</t>
  </si>
  <si>
    <t>099/ARCEP/DG/DJPC/25</t>
  </si>
  <si>
    <t>088/25</t>
  </si>
  <si>
    <t>054/ARCEP/DG/DJPC/24</t>
  </si>
  <si>
    <t>047/24</t>
  </si>
  <si>
    <t>201/ARCEP/DG/DJPC/23</t>
  </si>
  <si>
    <t>170/23</t>
  </si>
  <si>
    <t>107/ARCEP/DG/DJPC/23</t>
  </si>
  <si>
    <t>088/23</t>
  </si>
  <si>
    <t>083/ARCEP/DG/DJPC/23</t>
  </si>
  <si>
    <t>071/23</t>
  </si>
  <si>
    <t>044/ARCEP/DG/23</t>
  </si>
  <si>
    <t>040/23</t>
  </si>
  <si>
    <t>035/ARCEP/DG/23</t>
  </si>
  <si>
    <t>034/23</t>
  </si>
  <si>
    <t>053/ARCEP/DG/22</t>
  </si>
  <si>
    <t>051/22</t>
  </si>
  <si>
    <t>050/22</t>
  </si>
  <si>
    <t>248/ART&amp;P/DG/20</t>
  </si>
  <si>
    <t>064/ART&amp;P/DG/20</t>
  </si>
  <si>
    <t>160/ART&amp;P/DG/19</t>
  </si>
  <si>
    <t>163/ART&amp;P/DG/18</t>
  </si>
  <si>
    <t>073/ART&amp;P/DG/18</t>
  </si>
  <si>
    <t>048/ART&amp;P/DG/18</t>
  </si>
  <si>
    <t>047/ART&amp;P/DG/18</t>
  </si>
  <si>
    <t>007/ART&amp;P/DG/15</t>
  </si>
  <si>
    <t>047/ARCEP/DG/23</t>
  </si>
  <si>
    <t>043/23</t>
  </si>
  <si>
    <t>132/ARCEP/DG/22</t>
  </si>
  <si>
    <t>0101/22</t>
  </si>
  <si>
    <t>0100/22</t>
  </si>
  <si>
    <t>099/22</t>
  </si>
  <si>
    <t>189/ARCEP/DG/DJPC/23</t>
  </si>
  <si>
    <t>155/23</t>
  </si>
  <si>
    <t>014/ART&amp;P/DG/17</t>
  </si>
  <si>
    <t>149/ARCEP/DG/21</t>
  </si>
  <si>
    <t>069/21</t>
  </si>
  <si>
    <t>042/ARCEP/DG/DJPC/24</t>
  </si>
  <si>
    <t>041/24</t>
  </si>
  <si>
    <t>272/ARCEP/DG/21</t>
  </si>
  <si>
    <t>120/21</t>
  </si>
  <si>
    <t>119/21</t>
  </si>
  <si>
    <t>207/ARCEP/DG/21</t>
  </si>
  <si>
    <t>097/21</t>
  </si>
  <si>
    <t>089/ARCEP/DG/20</t>
  </si>
  <si>
    <t>062/20</t>
  </si>
  <si>
    <t>058/ART&amp;P/DG/20</t>
  </si>
  <si>
    <t>213/ART&amp;P/DG/20</t>
  </si>
  <si>
    <t>207/ART&amp;P/DG/20</t>
  </si>
  <si>
    <t>136/ART&amp;P/DG/20</t>
  </si>
  <si>
    <t>057/ART&amp;P/DG/20</t>
  </si>
  <si>
    <t>003/ART&amp;P/DG/20</t>
  </si>
  <si>
    <t>121/ARCEP/DG/DJPC/23</t>
  </si>
  <si>
    <t>097/23</t>
  </si>
  <si>
    <t>144/ARCEP/DG/22</t>
  </si>
  <si>
    <t>117/22</t>
  </si>
  <si>
    <t>125/ARCEP/DG/22</t>
  </si>
  <si>
    <t>097/22</t>
  </si>
  <si>
    <t>124/ARCEP/DG/22</t>
  </si>
  <si>
    <t>096/22</t>
  </si>
  <si>
    <t>123/ARCEP/DG/22</t>
  </si>
  <si>
    <t>095/22</t>
  </si>
  <si>
    <t>119/ARCEP/DG/22</t>
  </si>
  <si>
    <t>091/22</t>
  </si>
  <si>
    <t>117/ARCEP/DG/22</t>
  </si>
  <si>
    <t>088/22</t>
  </si>
  <si>
    <t>116/ARCEP/DG/22</t>
  </si>
  <si>
    <t>087/22</t>
  </si>
  <si>
    <t>115/ARCEP/DG/22</t>
  </si>
  <si>
    <t>086/22</t>
  </si>
  <si>
    <t>0100/ARCEP/DG/22</t>
  </si>
  <si>
    <t>065/22</t>
  </si>
  <si>
    <t>099/ARCEP/DG/22</t>
  </si>
  <si>
    <t>064/22</t>
  </si>
  <si>
    <t>098/ARCEP/DG/22</t>
  </si>
  <si>
    <t>063/22</t>
  </si>
  <si>
    <t>188/ARCEP/DG21</t>
  </si>
  <si>
    <t>076/21</t>
  </si>
  <si>
    <t>138/ARCEP/DG/21</t>
  </si>
  <si>
    <t>067/21</t>
  </si>
  <si>
    <t>116/ARCEP/DG/21</t>
  </si>
  <si>
    <t>051/21</t>
  </si>
  <si>
    <t>050/21</t>
  </si>
  <si>
    <t>043/ARCEP/DG/21</t>
  </si>
  <si>
    <t>023/21</t>
  </si>
  <si>
    <t>019/21</t>
  </si>
  <si>
    <t>008/ARCEP/DG/21</t>
  </si>
  <si>
    <t>003/21</t>
  </si>
  <si>
    <t>042/ARCEP/DG/20</t>
  </si>
  <si>
    <t>011/ARCEP/DG/20</t>
  </si>
  <si>
    <t>148/ART&amp;P/DG/20</t>
  </si>
  <si>
    <t>185/ART&amp;P/DG/19</t>
  </si>
  <si>
    <t>177/ART&amp;P/DG/19</t>
  </si>
  <si>
    <t>139/ART&amp;P/DG/19</t>
  </si>
  <si>
    <t>081/ART&amp;P/DG/19</t>
  </si>
  <si>
    <t>079/ART&amp;P/DG/19</t>
  </si>
  <si>
    <t>043/ART&amp;P/DG/19</t>
  </si>
  <si>
    <t>041/ART&amp;P/DG/19</t>
  </si>
  <si>
    <t>024/ART&amp;P/DG/19</t>
  </si>
  <si>
    <t>005/ART&amp;P/DG/19</t>
  </si>
  <si>
    <t>021/ARCEP/DG/DJPC/24</t>
  </si>
  <si>
    <t>028/24</t>
  </si>
  <si>
    <t>157/ART&amp;P/DG/18</t>
  </si>
  <si>
    <t>156/ART&amp;P/DG/18</t>
  </si>
  <si>
    <t>135/ART&amp;P/DG/18</t>
  </si>
  <si>
    <t>145/ART&amp;P/DG/20</t>
  </si>
  <si>
    <t>097/ART&amp;P/DG/18</t>
  </si>
  <si>
    <t>096/ART&amp;P/DG/18</t>
  </si>
  <si>
    <t>095/ART&amp;P/DG/18</t>
  </si>
  <si>
    <t>094/ART&amp;P/DG/18</t>
  </si>
  <si>
    <t>009/ART&amp;PDG/18</t>
  </si>
  <si>
    <t>196/ART&amp;P/DG/17</t>
  </si>
  <si>
    <t>189/ART&amp;P/DG/17</t>
  </si>
  <si>
    <t>106/ART&amp;P/DG/17</t>
  </si>
  <si>
    <t>101/ART&amp;P/DG/17</t>
  </si>
  <si>
    <t>1er juin 2017</t>
  </si>
  <si>
    <t>093/ART&amp;P/DG/17</t>
  </si>
  <si>
    <t>066/ART&amp;P/DG/17</t>
  </si>
  <si>
    <t>067/ART&amp;P/DG/17</t>
  </si>
  <si>
    <t>068/ART&amp;P/DG/17</t>
  </si>
  <si>
    <t>082/ART&amp;P/DG/16</t>
  </si>
  <si>
    <t>071/ART&amp;P/DG/16</t>
  </si>
  <si>
    <t>073/ART&amp;P/DG/16</t>
  </si>
  <si>
    <t>035/ART&amp;P/DG/16</t>
  </si>
  <si>
    <t>134/ART&amp;P/DG/15</t>
  </si>
  <si>
    <t>1er mars 2019</t>
  </si>
  <si>
    <t>027/ART&amp;P/DG/19</t>
  </si>
  <si>
    <t>059/ART&amp;P/DG/17</t>
  </si>
  <si>
    <t>263/ARCEP/DG/21</t>
  </si>
  <si>
    <t>114/21</t>
  </si>
  <si>
    <t>113/21</t>
  </si>
  <si>
    <t>046/ARCEP/DG/21</t>
  </si>
  <si>
    <t>022/21</t>
  </si>
  <si>
    <t>084/ARCEP/DG/DJPC/24</t>
  </si>
  <si>
    <t>070/24</t>
  </si>
  <si>
    <t>083/ARCEP/DG/DJPC/24</t>
  </si>
  <si>
    <t>069/24</t>
  </si>
  <si>
    <t>082/ARCEP/DG/DJPC/24</t>
  </si>
  <si>
    <t>068/24</t>
  </si>
  <si>
    <t>081/ARCEP/DG/DJPC/24</t>
  </si>
  <si>
    <t>067/24</t>
  </si>
  <si>
    <t>060/ARCEP/DG/DJPC/24</t>
  </si>
  <si>
    <t>057/23</t>
  </si>
  <si>
    <t>009/ARCEP/DG/DJPC/24</t>
  </si>
  <si>
    <t>014/24</t>
  </si>
  <si>
    <t>193/ARCEP/DG/DJPC/23</t>
  </si>
  <si>
    <t>159/23</t>
  </si>
  <si>
    <t>146/ARCEP/DG/DJPC/23</t>
  </si>
  <si>
    <t>117/23</t>
  </si>
  <si>
    <t>145/ARCEP/DG/DJPC/23</t>
  </si>
  <si>
    <t>116/23</t>
  </si>
  <si>
    <t>144/ARCEP/DG/DJPC/23</t>
  </si>
  <si>
    <t>115/23</t>
  </si>
  <si>
    <t>143/ARCEP/DG/DJPC/23</t>
  </si>
  <si>
    <t>114/23</t>
  </si>
  <si>
    <t>142/ARCEP/DG/DJPC/23</t>
  </si>
  <si>
    <t>113/23</t>
  </si>
  <si>
    <t>141/ARCEP/DG/DJPC/23</t>
  </si>
  <si>
    <t>112/23</t>
  </si>
  <si>
    <t>140/ARCEP/DG/DJPC/23</t>
  </si>
  <si>
    <t>111/23</t>
  </si>
  <si>
    <t>139/ARCEP/DG/DJPC/23</t>
  </si>
  <si>
    <t>110/23</t>
  </si>
  <si>
    <t>138/ARCEP/DG/DJPC/23</t>
  </si>
  <si>
    <t>109/23</t>
  </si>
  <si>
    <t>137/ARCEP/DG/DJPC/23</t>
  </si>
  <si>
    <t>108/23</t>
  </si>
  <si>
    <t>136/ARCEP/DG/DJPC/23</t>
  </si>
  <si>
    <t>107/23</t>
  </si>
  <si>
    <t>135/ARCEP/DG/DJPC/23</t>
  </si>
  <si>
    <t>106/23</t>
  </si>
  <si>
    <t>134/ARCEP/DG/DJPC/23</t>
  </si>
  <si>
    <t>105/23</t>
  </si>
  <si>
    <t>120/ARCEP/DG/DJPC/23</t>
  </si>
  <si>
    <t>096/23</t>
  </si>
  <si>
    <t>053/ARCEPDG/23</t>
  </si>
  <si>
    <t>048/23</t>
  </si>
  <si>
    <t>012/ARCEP/DG/21</t>
  </si>
  <si>
    <t>004/21</t>
  </si>
  <si>
    <t>005/ART&amp;P/DG/20</t>
  </si>
  <si>
    <t>015/ART&amp;P/DG/18</t>
  </si>
  <si>
    <t>014/ART&amp;P/DG/18</t>
  </si>
  <si>
    <t>186/ART&amp;P/DG/17</t>
  </si>
  <si>
    <t>182/ART&amp;P/DG/17</t>
  </si>
  <si>
    <t>064/ART&amp;P/DG/17</t>
  </si>
  <si>
    <t>071/ART&amp;P/DG/17</t>
  </si>
  <si>
    <t>010/ART&amp;P/DG/17</t>
  </si>
  <si>
    <t>068/ART&amp;P/DG/16</t>
  </si>
  <si>
    <t>059/ARCEP/DG/DJPC/24</t>
  </si>
  <si>
    <t>056/24</t>
  </si>
  <si>
    <t>055/24</t>
  </si>
  <si>
    <t>054/24</t>
  </si>
  <si>
    <t>058/ARCEP/DG/DJPC/24</t>
  </si>
  <si>
    <t>053/24</t>
  </si>
  <si>
    <t>052/24</t>
  </si>
  <si>
    <t>057/ARCEP/DG/DJPC/24</t>
  </si>
  <si>
    <t>051/24</t>
  </si>
  <si>
    <t>050/24</t>
  </si>
  <si>
    <t>030/ARCEP/DG/DJPC/24</t>
  </si>
  <si>
    <t>037/24</t>
  </si>
  <si>
    <t>036/24</t>
  </si>
  <si>
    <t>147/ART&amp;P/DG/20</t>
  </si>
  <si>
    <t>181/ARCEP/DG/21</t>
  </si>
  <si>
    <t>072/21</t>
  </si>
  <si>
    <t>043/ARCEP/DG/DJPC/24</t>
  </si>
  <si>
    <t>042/24</t>
  </si>
  <si>
    <t>186/ARCEP/DG/DJPC/23</t>
  </si>
  <si>
    <t>152/23</t>
  </si>
  <si>
    <t>164/ARCEP/DG/DJPC/23</t>
  </si>
  <si>
    <t>129/23</t>
  </si>
  <si>
    <t>159/ARCEP/DG/DJPC/23</t>
  </si>
  <si>
    <t>128/23</t>
  </si>
  <si>
    <t>073/23</t>
  </si>
  <si>
    <t>072/23</t>
  </si>
  <si>
    <t>082/ART&amp;P/DG/19</t>
  </si>
  <si>
    <t>005/ART&amp;P/DG/17</t>
  </si>
  <si>
    <t>177/ART&amp;P/DG/20</t>
  </si>
  <si>
    <t>176/ART&amp;P/DG/20</t>
  </si>
  <si>
    <t>197/ART&amp;P/DG/17</t>
  </si>
  <si>
    <t>166/ART&amp;P/DG/18</t>
  </si>
  <si>
    <t>165/ART&amp;P/DG/18</t>
  </si>
  <si>
    <t>221/ARCEP/DG/21</t>
  </si>
  <si>
    <t>099/21</t>
  </si>
  <si>
    <t>091/ARCEP/DG/DJPC/24</t>
  </si>
  <si>
    <t>078/24</t>
  </si>
  <si>
    <t>078/ARCEP/DG/DJPC/24</t>
  </si>
  <si>
    <t>064/24</t>
  </si>
  <si>
    <t>068/ARCEP/DG/DJPC/24</t>
  </si>
  <si>
    <t>062/24</t>
  </si>
  <si>
    <t>152/ARCEP/DG/DJPC/23</t>
  </si>
  <si>
    <t>125/23</t>
  </si>
  <si>
    <t>124/23</t>
  </si>
  <si>
    <t>093/ARCEP/DG/DJPC/24</t>
  </si>
  <si>
    <t>080/24</t>
  </si>
  <si>
    <t>092/ARCEP/DG/DJPC/24</t>
  </si>
  <si>
    <t>079/24</t>
  </si>
  <si>
    <t>049/ARCEP/DG/23</t>
  </si>
  <si>
    <t>046/23</t>
  </si>
  <si>
    <t>145/ARCEP/DG/22</t>
  </si>
  <si>
    <t>118/22</t>
  </si>
  <si>
    <t>058/ART&amp;P/DG/18</t>
  </si>
  <si>
    <t>007/ART&amp;P/DG/20</t>
  </si>
  <si>
    <t>006/ART&amp;P/DG/20</t>
  </si>
  <si>
    <t>162/ART&amp;P/DG/19</t>
  </si>
  <si>
    <t>073/ART&amp;P/DG/19</t>
  </si>
  <si>
    <t>048/ARCEP/DG/23</t>
  </si>
  <si>
    <t>045/23</t>
  </si>
  <si>
    <t>035/ART&amp;P/DG/18</t>
  </si>
  <si>
    <t>036/ARCEP/DG/DJPC/24</t>
  </si>
  <si>
    <t>039/24</t>
  </si>
  <si>
    <t>102/ARCEP/DG/DJPC/23</t>
  </si>
  <si>
    <t>082/23</t>
  </si>
  <si>
    <t>048/ARCEP/DG/DJPC/24</t>
  </si>
  <si>
    <t>046/24</t>
  </si>
  <si>
    <t>5 févirer 2024</t>
  </si>
  <si>
    <t>022/ARCEP/DG/DJPC/24</t>
  </si>
  <si>
    <t>030/24</t>
  </si>
  <si>
    <t>05 févirer 2024</t>
  </si>
  <si>
    <t>029/24</t>
  </si>
  <si>
    <t>112/ARCEP/DG/22</t>
  </si>
  <si>
    <t>078/22</t>
  </si>
  <si>
    <t>054/ARCEP/DG/20</t>
  </si>
  <si>
    <t>020/ARCEP/DG/DJPC/24</t>
  </si>
  <si>
    <t>027/24</t>
  </si>
  <si>
    <t>228/ARCEP/DG/21</t>
  </si>
  <si>
    <t>106/21</t>
  </si>
  <si>
    <t>176/ART&amp;P/DG/19</t>
  </si>
  <si>
    <t>094/ARCEP/DG/DJPC/24</t>
  </si>
  <si>
    <t>081/24</t>
  </si>
  <si>
    <t>124/ARCEP/DG/DJPC/23</t>
  </si>
  <si>
    <t>099/23</t>
  </si>
  <si>
    <t>100/ART&amp;P/DG/19</t>
  </si>
  <si>
    <t>103/ART&amp;P/DG/18</t>
  </si>
  <si>
    <t>025/ART&amp;P/DG/18</t>
  </si>
  <si>
    <t>217/ARCEP/DG/DJPC/23</t>
  </si>
  <si>
    <t>190/23</t>
  </si>
  <si>
    <t>147/ARCEP/DG/DJPC/23</t>
  </si>
  <si>
    <t>118/23</t>
  </si>
  <si>
    <t>057/ARCEP/DG/23</t>
  </si>
  <si>
    <t>052/23</t>
  </si>
  <si>
    <t>056/ARCEP/DG/23</t>
  </si>
  <si>
    <t>051/23</t>
  </si>
  <si>
    <t>039/ARCEP/DG/23</t>
  </si>
  <si>
    <t>038/23</t>
  </si>
  <si>
    <t>027/ARCEP/DG/23</t>
  </si>
  <si>
    <t>029/23</t>
  </si>
  <si>
    <t>028/23</t>
  </si>
  <si>
    <t>027/23</t>
  </si>
  <si>
    <t>156/ARCEP/DG/22</t>
  </si>
  <si>
    <t>128/22</t>
  </si>
  <si>
    <t>081/ARCEP/DG/20</t>
  </si>
  <si>
    <t>051/20</t>
  </si>
  <si>
    <t>068/ARCEP/DG/20</t>
  </si>
  <si>
    <t>036/20</t>
  </si>
  <si>
    <t>236/ART&amp;P/DG/20</t>
  </si>
  <si>
    <t>052/ART&amp;P/DG/20</t>
  </si>
  <si>
    <t>155/ART&amp;P/DG/18</t>
  </si>
  <si>
    <t>006/ART&amp;P/DG/17</t>
  </si>
  <si>
    <t>046/ART&amp;P/DG/16</t>
  </si>
  <si>
    <t>043/ART&amp;P/DG/15</t>
  </si>
  <si>
    <t>095/ART&amp;P/DG/20</t>
  </si>
  <si>
    <t>241/ARCEP/DG/21</t>
  </si>
  <si>
    <t>111/20</t>
  </si>
  <si>
    <t>110/20</t>
  </si>
  <si>
    <t>119/ART&amp;P/DG/20</t>
  </si>
  <si>
    <t>065/ART&amp;P/DG/19</t>
  </si>
  <si>
    <t>005/ART&amp;P/DG/18</t>
  </si>
  <si>
    <t>067/ARCEP/DG/DJPC/24</t>
  </si>
  <si>
    <t>061/24</t>
  </si>
  <si>
    <t>066/ARCEP/DG/DJPC/24</t>
  </si>
  <si>
    <t>060/24</t>
  </si>
  <si>
    <t>062/ARCEP/DG/DJPC/24</t>
  </si>
  <si>
    <t>059/24</t>
  </si>
  <si>
    <t>108/ARCEP/DG/23</t>
  </si>
  <si>
    <t>089/23</t>
  </si>
  <si>
    <t>045/ARCEP/DG/23</t>
  </si>
  <si>
    <t>041/23</t>
  </si>
  <si>
    <t>004/ARCEP/DG/23</t>
  </si>
  <si>
    <t>004/23</t>
  </si>
  <si>
    <t>087/ARCEP/DG/20</t>
  </si>
  <si>
    <t>057/20</t>
  </si>
  <si>
    <t>117/ART&amp;P/DG/19</t>
  </si>
  <si>
    <t>116/ART&amp;P/DG/19</t>
  </si>
  <si>
    <t>192/ARCEP/DG/21</t>
  </si>
  <si>
    <t>081/21</t>
  </si>
  <si>
    <t>064/ART&amp;P/DG/19</t>
  </si>
  <si>
    <t>150/ART&amp;P/DG/18</t>
  </si>
  <si>
    <t>130/ART&amp;P/DG/18</t>
  </si>
  <si>
    <t>077/ART&amp;P/DG/18</t>
  </si>
  <si>
    <t>038/ART&amp;P/DG/18</t>
  </si>
  <si>
    <t>209/ART&amp;P/DG/17</t>
  </si>
  <si>
    <t>130/ART&amp;P/DG/17</t>
  </si>
  <si>
    <t>236/ARCEP/DG/21</t>
  </si>
  <si>
    <t>109/21</t>
  </si>
  <si>
    <t>135/ART&amp;P/DG/16</t>
  </si>
  <si>
    <t>0101/ARCEP/DG/22</t>
  </si>
  <si>
    <t>066/22</t>
  </si>
  <si>
    <t>044/ARCEP/DG/20</t>
  </si>
  <si>
    <t>076/ART&amp;P/DG/20</t>
  </si>
  <si>
    <t>141/ART&amp;P/DG/19</t>
  </si>
  <si>
    <t>013/ARCEP/DG/23</t>
  </si>
  <si>
    <t>016/23</t>
  </si>
  <si>
    <t>012/ARCEP/DG/23</t>
  </si>
  <si>
    <t>015/23</t>
  </si>
  <si>
    <t>014/23</t>
  </si>
  <si>
    <t>121/ARCEP/DG/22</t>
  </si>
  <si>
    <t>093/22</t>
  </si>
  <si>
    <t>131/ARCEP/DG/22</t>
  </si>
  <si>
    <t>085/22</t>
  </si>
  <si>
    <t>130/ARCEP/DG/22</t>
  </si>
  <si>
    <t>084/22</t>
  </si>
  <si>
    <t>114/ARCEP/DG/22</t>
  </si>
  <si>
    <t>079/22</t>
  </si>
  <si>
    <t>019/ARCEP/DG/22</t>
  </si>
  <si>
    <t>019/22</t>
  </si>
  <si>
    <t>008/ART&amp;P/DG/17</t>
  </si>
  <si>
    <t>163/ART&amp;P/DG/16</t>
  </si>
  <si>
    <t>058/ARCEP/DG/23</t>
  </si>
  <si>
    <t>053/23</t>
  </si>
  <si>
    <t>120/ARCEP/DG22</t>
  </si>
  <si>
    <t>092/22</t>
  </si>
  <si>
    <t>015/ARCEP/DG/20</t>
  </si>
  <si>
    <t>102/ART&amp;P/DG/19</t>
  </si>
  <si>
    <t>069/ART&amp;P/DG/19</t>
  </si>
  <si>
    <t>028/ART&amp;P/DG/18</t>
  </si>
  <si>
    <t>107/ART&amp;P/DG/17</t>
  </si>
  <si>
    <t>103/ART&amp;P/DG/17</t>
  </si>
  <si>
    <t>047/ARCEP/DG/DJPC/24</t>
  </si>
  <si>
    <t>045/24</t>
  </si>
  <si>
    <t>029/ARCEP/DG/DJPC/24</t>
  </si>
  <si>
    <t>035/24</t>
  </si>
  <si>
    <t>071/ARCEP/DG/21</t>
  </si>
  <si>
    <t>028/21</t>
  </si>
  <si>
    <t>035/ART&amp;P/DG/19</t>
  </si>
  <si>
    <t>050/ART&amp;P/DG/16</t>
  </si>
  <si>
    <t>114/ART&amp;P/DG/15</t>
  </si>
  <si>
    <t>062/ART&amp;P/DG/20</t>
  </si>
  <si>
    <t>205/ARCEP/DG/23</t>
  </si>
  <si>
    <t>028/ARCEP/DG/23</t>
  </si>
  <si>
    <t>031/20</t>
  </si>
  <si>
    <t>030/20</t>
  </si>
  <si>
    <t>014/ARCEP/DG/21</t>
  </si>
  <si>
    <t>006/21</t>
  </si>
  <si>
    <t>188/ART&amp;P/DG/20</t>
  </si>
  <si>
    <t>110/ART&amp;P/DG/20</t>
  </si>
  <si>
    <t>056/ART&amp;P/DG/17</t>
  </si>
  <si>
    <t>003/ART&amp;P/DG/17</t>
  </si>
  <si>
    <t>164/ART&amp;P/DG/16</t>
  </si>
  <si>
    <t>165/ART&amp;P/DG/16</t>
  </si>
  <si>
    <t>110/ART&amp;P/DG/16</t>
  </si>
  <si>
    <t>108/ART&amp;P/DG/16</t>
  </si>
  <si>
    <t>011/ART&amp;P/DG/16</t>
  </si>
  <si>
    <t>012/ART&amp;P/DG/16</t>
  </si>
  <si>
    <t>089/ART&amp;P/DG/15</t>
  </si>
  <si>
    <t>055/ART&amp;P/DG/15</t>
  </si>
  <si>
    <t>042/ARCEP/DG/22</t>
  </si>
  <si>
    <t>045/22</t>
  </si>
  <si>
    <t>044/22</t>
  </si>
  <si>
    <t>043/22</t>
  </si>
  <si>
    <t>159/ART&amp;P/DG/18</t>
  </si>
  <si>
    <t>012/ARCEP/DG/DJPC/24</t>
  </si>
  <si>
    <t>023/24</t>
  </si>
  <si>
    <t>011/ARCEP/DG/DJPC/24</t>
  </si>
  <si>
    <t>022/24</t>
  </si>
  <si>
    <t>021/24</t>
  </si>
  <si>
    <t>018/ARCEP/DG//23</t>
  </si>
  <si>
    <t>022/23</t>
  </si>
  <si>
    <t>127/ARCEP/DG/22</t>
  </si>
  <si>
    <t>082/22</t>
  </si>
  <si>
    <t>081/22</t>
  </si>
  <si>
    <t>235/ARCEP/DG/21</t>
  </si>
  <si>
    <t>108/21</t>
  </si>
  <si>
    <t>226/ARCEP/DG/21</t>
  </si>
  <si>
    <t>104/21</t>
  </si>
  <si>
    <t>216/ARCEP/DG/21</t>
  </si>
  <si>
    <t>189/ARCEP/DG/21</t>
  </si>
  <si>
    <t>077/21</t>
  </si>
  <si>
    <t>121/ARCEP/DG/21</t>
  </si>
  <si>
    <t>057/21</t>
  </si>
  <si>
    <t>056/21</t>
  </si>
  <si>
    <t>31 avril 2021</t>
  </si>
  <si>
    <t>087/ARCEP/DG/21</t>
  </si>
  <si>
    <t>034/21</t>
  </si>
  <si>
    <t>033/21</t>
  </si>
  <si>
    <t>107/ARCEP/DG/21</t>
  </si>
  <si>
    <t>046/21</t>
  </si>
  <si>
    <t>070/ARCEP/DG/21</t>
  </si>
  <si>
    <t>027/21</t>
  </si>
  <si>
    <t>026/21</t>
  </si>
  <si>
    <t>080/ARCEP/DG/20</t>
  </si>
  <si>
    <t>050/20</t>
  </si>
  <si>
    <t>043/ARCEP/DG/20</t>
  </si>
  <si>
    <t>139/ART&amp;P/DG/20</t>
  </si>
  <si>
    <t>071/ART&amp;P/DG/19</t>
  </si>
  <si>
    <t>070/ART&amp;P/DG/19</t>
  </si>
  <si>
    <t>042/ART&amp;P/DG/19</t>
  </si>
  <si>
    <t>023/ART&amp;P/DG/19</t>
  </si>
  <si>
    <t>009/ART&amp;P/DG/19</t>
  </si>
  <si>
    <t>067/ART&amp;P/DG/18</t>
  </si>
  <si>
    <t>002/ART&amp;P/DG/18</t>
  </si>
  <si>
    <t>162/ART&amp;P/DG/17</t>
  </si>
  <si>
    <t>152/ART&amp;P/DG/16</t>
  </si>
  <si>
    <t>127/ART&amp;P/DG/16</t>
  </si>
  <si>
    <t>052/ART&amp;P/DG/16</t>
  </si>
  <si>
    <t>004/ART&amp;P/DG/16</t>
  </si>
  <si>
    <t>116/ART&amp;P/DG/15</t>
  </si>
  <si>
    <t>115/ART&amp;P/DG/15</t>
  </si>
  <si>
    <t>097/ARCEP/DG/DJPC/24</t>
  </si>
  <si>
    <t>086/24</t>
  </si>
  <si>
    <t>003/ART&amp;P/DG/16</t>
  </si>
  <si>
    <t>206/ARCEP/DG/DJPC/23</t>
  </si>
  <si>
    <t>175/23</t>
  </si>
  <si>
    <t>112/ARCEP/DG/21</t>
  </si>
  <si>
    <t>047/21</t>
  </si>
  <si>
    <t>090/ARCEP/DG/20</t>
  </si>
  <si>
    <t>063/20</t>
  </si>
  <si>
    <t>095/ARCEP/DG/DJPC/24</t>
  </si>
  <si>
    <t>085/24</t>
  </si>
  <si>
    <t>084/24</t>
  </si>
  <si>
    <t>083/24</t>
  </si>
  <si>
    <t>082/24</t>
  </si>
  <si>
    <t>066/ARCEP/DG/20</t>
  </si>
  <si>
    <t>034/20</t>
  </si>
  <si>
    <t>033/20</t>
  </si>
  <si>
    <t>040/ART&amp;P/DG/19</t>
  </si>
  <si>
    <t>088/ARCEP/DG/DJPC/24</t>
  </si>
  <si>
    <t>075/24</t>
  </si>
  <si>
    <t>068/ARCEP/DG/23</t>
  </si>
  <si>
    <t>066/23</t>
  </si>
  <si>
    <t>023/ARCEP/DG/23</t>
  </si>
  <si>
    <t>024/23</t>
  </si>
  <si>
    <t>267/ARCEP/DG/21</t>
  </si>
  <si>
    <t>118/21</t>
  </si>
  <si>
    <t>266/ARCEP/DG/21</t>
  </si>
  <si>
    <t>117/21</t>
  </si>
  <si>
    <t>265/ARCEP/DG/21</t>
  </si>
  <si>
    <t>116/21</t>
  </si>
  <si>
    <t>016/ARCEP/DG/20</t>
  </si>
  <si>
    <t>144/ART&amp;P/DG/19</t>
  </si>
  <si>
    <t>044/ARCEP/DG/21</t>
  </si>
  <si>
    <t>025/21</t>
  </si>
  <si>
    <t>024/21</t>
  </si>
  <si>
    <t>020/21</t>
  </si>
  <si>
    <t>135/ART&amp;P/DG/20</t>
  </si>
  <si>
    <t>181/ART&amp;P/DG/17</t>
  </si>
  <si>
    <t>070/ART&amp;P/DG/17</t>
  </si>
  <si>
    <t>072/ART&amp;P/DG/17</t>
  </si>
  <si>
    <t>090/ARCEP/DG/DJPC/24</t>
  </si>
  <si>
    <t>077/24</t>
  </si>
  <si>
    <t>024/ARCEP/DG/23</t>
  </si>
  <si>
    <t>025/23</t>
  </si>
  <si>
    <t>006/ARCEP/DG/22</t>
  </si>
  <si>
    <t>015/22</t>
  </si>
  <si>
    <t>240/ART&amp;P/DG/20</t>
  </si>
  <si>
    <t>003/ARCEP/DG/22</t>
  </si>
  <si>
    <t>011/22</t>
  </si>
  <si>
    <t>227/ARCEP/DG/21</t>
  </si>
  <si>
    <t>105/21</t>
  </si>
  <si>
    <t>093/ART&amp;P/DG/19</t>
  </si>
  <si>
    <t>197/ARCEP/DG/DJPC/23</t>
  </si>
  <si>
    <t>163/23</t>
  </si>
  <si>
    <t>196/ARCEP/DG/DJPC/23</t>
  </si>
  <si>
    <t>162/23</t>
  </si>
  <si>
    <t>171/ARCEP/DG/DJPC/23</t>
  </si>
  <si>
    <t>134/23</t>
  </si>
  <si>
    <t>149/ARCEP/DG//DJPC/23</t>
  </si>
  <si>
    <t>121/23</t>
  </si>
  <si>
    <t>148/ARCEP/DG//DJPC/23</t>
  </si>
  <si>
    <t>119/23</t>
  </si>
  <si>
    <t>111/ARCEP/DG/DJPC/23</t>
  </si>
  <si>
    <t>092/23</t>
  </si>
  <si>
    <t>091/23</t>
  </si>
  <si>
    <t>110/ARCEP/DG/DJPC/23</t>
  </si>
  <si>
    <t>090/23</t>
  </si>
  <si>
    <t>091/ARCEP/DG/DJPC/23</t>
  </si>
  <si>
    <t>077/23</t>
  </si>
  <si>
    <t>073/ARCEP/DG/DJPC/23</t>
  </si>
  <si>
    <t>064/23</t>
  </si>
  <si>
    <t>060/ARCEP/DG/23</t>
  </si>
  <si>
    <t>055/23</t>
  </si>
  <si>
    <t>059/ARCEP/DG/23</t>
  </si>
  <si>
    <t>054/23</t>
  </si>
  <si>
    <t>008/ARCEP/DG/23</t>
  </si>
  <si>
    <t>011/23</t>
  </si>
  <si>
    <t>010/23</t>
  </si>
  <si>
    <t>006/ARCEP/DG/23</t>
  </si>
  <si>
    <t>007/23</t>
  </si>
  <si>
    <t>006/23</t>
  </si>
  <si>
    <t>129/ARCEP/DG/22</t>
  </si>
  <si>
    <t>098/22</t>
  </si>
  <si>
    <t>007/ARCEP/DG/22</t>
  </si>
  <si>
    <t>016/22</t>
  </si>
  <si>
    <t>002/ARCEP/DG/22</t>
  </si>
  <si>
    <t>010/22</t>
  </si>
  <si>
    <t>009/22</t>
  </si>
  <si>
    <t>225/ARCEP/DG/21</t>
  </si>
  <si>
    <t>103/21</t>
  </si>
  <si>
    <t>102/21</t>
  </si>
  <si>
    <t>224/ARCEP/DG/21</t>
  </si>
  <si>
    <t>101/21</t>
  </si>
  <si>
    <t>205/ARCEP/DG/21</t>
  </si>
  <si>
    <t>084/21</t>
  </si>
  <si>
    <t>204/ARCEP/DG/21</t>
  </si>
  <si>
    <t>083/21</t>
  </si>
  <si>
    <t>190/ARCEP/DG/21</t>
  </si>
  <si>
    <t xml:space="preserve"> 079/21</t>
  </si>
  <si>
    <t xml:space="preserve"> 078/21</t>
  </si>
  <si>
    <t>120/ARCEP/DG/21</t>
  </si>
  <si>
    <t>055/21</t>
  </si>
  <si>
    <t>054/21</t>
  </si>
  <si>
    <t>124/ARCEP/DG/21</t>
  </si>
  <si>
    <t>062/21</t>
  </si>
  <si>
    <t>115/ARCEP/DG/21</t>
  </si>
  <si>
    <t>049/21</t>
  </si>
  <si>
    <t>088/ARCEP/DG/21</t>
  </si>
  <si>
    <t>036/21</t>
  </si>
  <si>
    <t>035/21</t>
  </si>
  <si>
    <t>042/ARCEP/DG/21</t>
  </si>
  <si>
    <t>018/21</t>
  </si>
  <si>
    <t>015/ARCEP/DG/21</t>
  </si>
  <si>
    <t>007/21</t>
  </si>
  <si>
    <t>003/ARCEP/DG/20</t>
  </si>
  <si>
    <t>206/ART&amp;P/DG/20</t>
  </si>
  <si>
    <t>189/ART&amp;P/DG/20</t>
  </si>
  <si>
    <t>187/ART&amp;P/DG/20</t>
  </si>
  <si>
    <t>159/ART&amp;P/DG/20</t>
  </si>
  <si>
    <t>252/ART&amp;P/DG/20</t>
  </si>
  <si>
    <t>249/ART&amp;P/DG/20</t>
  </si>
  <si>
    <t>141/ART&amp;P/DG/20</t>
  </si>
  <si>
    <t>208/ART&amp;P/DG/19</t>
  </si>
  <si>
    <t>161/ART&amp;P/DG/19</t>
  </si>
  <si>
    <t>119/ART&amp;P/DG/19</t>
  </si>
  <si>
    <t>118/ART&amp;P/DG/19</t>
  </si>
  <si>
    <t>001/ART&amp;P/DG/19</t>
  </si>
  <si>
    <t>149/ART&amp;P/DG/18</t>
  </si>
  <si>
    <t>148/ART&amp;P/DG/18</t>
  </si>
  <si>
    <t>069/ART&amp;P/DG/18</t>
  </si>
  <si>
    <t>1er octobre 2018</t>
  </si>
  <si>
    <t>118/ART&amp;P/DG/18</t>
  </si>
  <si>
    <t>046/ART&amp;P/DG/18</t>
  </si>
  <si>
    <t>001/ART&amp;P/DG/18</t>
  </si>
  <si>
    <t>177/ART&amp;P/DG/17</t>
  </si>
  <si>
    <t>011/ART&amp;P/DG/17</t>
  </si>
  <si>
    <t>109/ART&amp;P/DG/16</t>
  </si>
  <si>
    <t>091/ART&amp;P/DG/16</t>
  </si>
  <si>
    <t>126/ART&amp;P/DG/15</t>
  </si>
  <si>
    <t>051/ART&amp;P/DG/15</t>
  </si>
  <si>
    <t>122/ARCEP/DG/21</t>
  </si>
  <si>
    <t>060/21</t>
  </si>
  <si>
    <t>059/21</t>
  </si>
  <si>
    <t>058/21</t>
  </si>
  <si>
    <t>154/ARCEP/DG/DJPC/23</t>
  </si>
  <si>
    <t>126/23</t>
  </si>
  <si>
    <t>077/ART&amp;P/DG/17</t>
  </si>
  <si>
    <t>082/ARCEP/DG/20</t>
  </si>
  <si>
    <t>052/20</t>
  </si>
  <si>
    <t>063/ART&amp;P/DG/20</t>
  </si>
  <si>
    <t>102/ARCEP/DG/DJPC/24</t>
  </si>
  <si>
    <t>092/24</t>
  </si>
  <si>
    <t>070/ARCEP/DG/20</t>
  </si>
  <si>
    <t>039/20</t>
  </si>
  <si>
    <t>010/ARCEP/DG/DJPC/24</t>
  </si>
  <si>
    <t>020/24</t>
  </si>
  <si>
    <t>192/ARCEP/DG/DJPC/23</t>
  </si>
  <si>
    <t>158/23</t>
  </si>
  <si>
    <t>053/20</t>
  </si>
  <si>
    <t>039/ART&amp;P/DG/20</t>
  </si>
  <si>
    <t>164/ART&amp;P/DG/19</t>
  </si>
  <si>
    <t>084/ART&amp;P/DG/19</t>
  </si>
  <si>
    <t>038/ART&amp;P/DG/19</t>
  </si>
  <si>
    <t>1er février 2019</t>
  </si>
  <si>
    <t>015/ART&amp;P/DG/19</t>
  </si>
  <si>
    <t>152/ART&amp;P/DG/18</t>
  </si>
  <si>
    <t>104/ARCEP/DG/DJPC/24</t>
  </si>
  <si>
    <t>094/24</t>
  </si>
  <si>
    <t>195/ARCEP/DG/DJPC/23</t>
  </si>
  <si>
    <t>161/23</t>
  </si>
  <si>
    <t>0103/ARCEP/DG/22</t>
  </si>
  <si>
    <t>068/22</t>
  </si>
  <si>
    <t>0102/ARCEP/DG/22</t>
  </si>
  <si>
    <t>067/22</t>
  </si>
  <si>
    <t>033/ARCEP/DG/22</t>
  </si>
  <si>
    <t>028/22</t>
  </si>
  <si>
    <t>203/ARCEP/DG/21</t>
  </si>
  <si>
    <t>082/21</t>
  </si>
  <si>
    <t>129/ARCEP/DG/21</t>
  </si>
  <si>
    <t>063/21</t>
  </si>
  <si>
    <t>045/ARCEP/DG/20</t>
  </si>
  <si>
    <t>250/ART&amp;P/DG/20</t>
  </si>
  <si>
    <t>075/ART&amp;P/DG/20</t>
  </si>
  <si>
    <t>015/ARCEP/DG/23</t>
  </si>
  <si>
    <t>021/23</t>
  </si>
  <si>
    <t>020/23</t>
  </si>
  <si>
    <t>019/23</t>
  </si>
  <si>
    <t>018/23</t>
  </si>
  <si>
    <t>072/ARCEP/DG/20</t>
  </si>
  <si>
    <t>049/20</t>
  </si>
  <si>
    <t>048/20</t>
  </si>
  <si>
    <t>047/20</t>
  </si>
  <si>
    <t>046/20</t>
  </si>
  <si>
    <t>045/20</t>
  </si>
  <si>
    <t>044/20</t>
  </si>
  <si>
    <t>043/20</t>
  </si>
  <si>
    <t>042/20</t>
  </si>
  <si>
    <t>041/20</t>
  </si>
  <si>
    <t>147/ARCEP/DG/22</t>
  </si>
  <si>
    <t>120/22</t>
  </si>
  <si>
    <t>074/ART&amp;P/DG/20</t>
  </si>
  <si>
    <t>016/ARCEP/DG/DJPC/24</t>
  </si>
  <si>
    <t>015/ARCEP/DG/DJPC/24</t>
  </si>
  <si>
    <t>025/24</t>
  </si>
  <si>
    <t>170/ARCEP/DG/DJPC/23</t>
  </si>
  <si>
    <t>133/23</t>
  </si>
  <si>
    <t>166/ARCEP/DG/DJPC/23</t>
  </si>
  <si>
    <t>131/23</t>
  </si>
  <si>
    <t>025/ARCEP/DG/22</t>
  </si>
  <si>
    <t>027/22</t>
  </si>
  <si>
    <t>007/ARCEP/DG/21</t>
  </si>
  <si>
    <t>002/21</t>
  </si>
  <si>
    <t>001/21</t>
  </si>
  <si>
    <t>103/ART&amp;P/DG/19</t>
  </si>
  <si>
    <t>052/ART&amp;P/DG/19</t>
  </si>
  <si>
    <t>022/ART&amp;P/DG/19</t>
  </si>
  <si>
    <t>021/ART&amp;P/DG/19</t>
  </si>
  <si>
    <t>162/ART&amp;P/DG/18</t>
  </si>
  <si>
    <t>089/ARCEP/DG/21</t>
  </si>
  <si>
    <t>037/21</t>
  </si>
  <si>
    <t>089/ARCEP/DG/DJPC/24</t>
  </si>
  <si>
    <t>076/24</t>
  </si>
  <si>
    <t>061/ARCEP/DG/DJPC/24</t>
  </si>
  <si>
    <t>058/24</t>
  </si>
  <si>
    <t>041/ARCEP/DG/DJPC/24</t>
  </si>
  <si>
    <t>040/24</t>
  </si>
  <si>
    <t>182/ARCEP/DG/DJPC/23</t>
  </si>
  <si>
    <t>149/23</t>
  </si>
  <si>
    <t>150/ARCEP/DG/22</t>
  </si>
  <si>
    <t>123/22</t>
  </si>
  <si>
    <t>093/ARCEP/DG/22</t>
  </si>
  <si>
    <t>054/22</t>
  </si>
  <si>
    <t>090/ARCEP/DG/21</t>
  </si>
  <si>
    <t>038/21</t>
  </si>
  <si>
    <t>052/ARCEP/DG/20</t>
  </si>
  <si>
    <t>012/ARCEP/DG/20</t>
  </si>
  <si>
    <t>239/ART&amp;P/DG/20</t>
  </si>
  <si>
    <t>099/ART&amp;P/DG/20</t>
  </si>
  <si>
    <t>098/ART&amp;P/DG/20</t>
  </si>
  <si>
    <t>181/ARCEP/DG/DJPC/23</t>
  </si>
  <si>
    <t>147/23</t>
  </si>
  <si>
    <t>072/ART&amp;P/DG/19</t>
  </si>
  <si>
    <t>053/ART&amp;P/DG/19</t>
  </si>
  <si>
    <t>029/ART&amp;P/DG/19</t>
  </si>
  <si>
    <t>138/ART&amp;P/DG/18</t>
  </si>
  <si>
    <t>137/ART&amp;P/DG/18</t>
  </si>
  <si>
    <t>034/ART&amp;P/DG/18</t>
  </si>
  <si>
    <t>023/ART&amp;P/DG/18</t>
  </si>
  <si>
    <t>003/ART&amp;P/DG/18</t>
  </si>
  <si>
    <t>004/ART&amp;P/DG/18</t>
  </si>
  <si>
    <t>050/ART&amp;P/DG/15</t>
  </si>
  <si>
    <t>086/ARCEP/DG/DJPC/24</t>
  </si>
  <si>
    <t>073/24</t>
  </si>
  <si>
    <t>190/ARCEP/DG/DJPC/23</t>
  </si>
  <si>
    <t>156/23</t>
  </si>
  <si>
    <t>148/ARCEP/DG/22</t>
  </si>
  <si>
    <t>121/22</t>
  </si>
  <si>
    <t>023/ARCEP/DG/22</t>
  </si>
  <si>
    <t>024/22</t>
  </si>
  <si>
    <t>023/22</t>
  </si>
  <si>
    <t>030/ART&amp;P/DG/19</t>
  </si>
  <si>
    <t>188/ART&amp;P/DG/17</t>
  </si>
  <si>
    <t>077/ARCEP/DG/DJPC/24</t>
  </si>
  <si>
    <t>063/24</t>
  </si>
  <si>
    <t>056/ARCEP/DG/DJPC/24</t>
  </si>
  <si>
    <t>049/24</t>
  </si>
  <si>
    <t>048/24</t>
  </si>
  <si>
    <t>006/ARCEP/DG/DJPC/24</t>
  </si>
  <si>
    <t>011/24</t>
  </si>
  <si>
    <t>216/ARCEP/DG/DJPC/23</t>
  </si>
  <si>
    <t>189/23</t>
  </si>
  <si>
    <t>209/ARCEP/DG/DJPC/23</t>
  </si>
  <si>
    <t>185/23</t>
  </si>
  <si>
    <t>208/ARCEP/DG/DJPC/23</t>
  </si>
  <si>
    <t>184/23</t>
  </si>
  <si>
    <t>165/ARCEP/DG/23</t>
  </si>
  <si>
    <t>130/23</t>
  </si>
  <si>
    <t>036/ARCEP/DG/23</t>
  </si>
  <si>
    <t>035/23</t>
  </si>
  <si>
    <t>0107/ARCEP/DG/22</t>
  </si>
  <si>
    <t>075/22</t>
  </si>
  <si>
    <t>074/22</t>
  </si>
  <si>
    <t>0106/ARCEP/DG/22</t>
  </si>
  <si>
    <t>073/22</t>
  </si>
  <si>
    <t>072/22</t>
  </si>
  <si>
    <t>071/22</t>
  </si>
  <si>
    <t>0105/ARCEP/DG/22</t>
  </si>
  <si>
    <t>070/22</t>
  </si>
  <si>
    <t>069/22</t>
  </si>
  <si>
    <t>051/ART&amp;P/DG/18</t>
  </si>
  <si>
    <t>012/ART&amp;P/DG/18</t>
  </si>
  <si>
    <t>1er décembre 2017</t>
  </si>
  <si>
    <t>207/ART&amp;P/DG/17</t>
  </si>
  <si>
    <t>150/ART&amp;P/DG/16</t>
  </si>
  <si>
    <t>106/ART&amp;P/DG/16</t>
  </si>
  <si>
    <t>032/ART&amp;P/DG/16</t>
  </si>
  <si>
    <t>069/ARCEP/DG/20</t>
  </si>
  <si>
    <t>038/20</t>
  </si>
  <si>
    <t>037/20</t>
  </si>
  <si>
    <t>051/ART&amp;P/DG/20</t>
  </si>
  <si>
    <t>050/ART&amp;P/DG/20</t>
  </si>
  <si>
    <t>049/ART&amp;P/DG/20</t>
  </si>
  <si>
    <t>163/ART&amp;P/DG/19</t>
  </si>
  <si>
    <t>094/ART&amp;P/DG/19</t>
  </si>
  <si>
    <t>014/ARCEP/DG/2020</t>
  </si>
  <si>
    <t>013/ARCEP/DG/2020</t>
  </si>
  <si>
    <t>142/ART&amp;P/DG/19</t>
  </si>
  <si>
    <t>098/ART&amp;P/DG/19</t>
  </si>
  <si>
    <t>058/ART&amp;P/DG/19</t>
  </si>
  <si>
    <t>117/ART&amp;P/DG/15</t>
  </si>
  <si>
    <t>078/ART&amp;P/DG/19</t>
  </si>
  <si>
    <t>072/ARCEP/DG/23</t>
  </si>
  <si>
    <t>070/23</t>
  </si>
  <si>
    <t>013/ARCEP/DG/2021</t>
  </si>
  <si>
    <t>005/21</t>
  </si>
  <si>
    <t>080/ART&amp;P/DG/17</t>
  </si>
  <si>
    <t>095/ART&amp;P/DG/19</t>
  </si>
  <si>
    <t>125/ART&amp;P/DG/18</t>
  </si>
  <si>
    <t>021/ART&amp;P/DG/18</t>
  </si>
  <si>
    <t>022/ART&amp;P/DG/18</t>
  </si>
  <si>
    <t>068/ART&amp;P/DG/18</t>
  </si>
  <si>
    <t>051/ARCEP/DG/22</t>
  </si>
  <si>
    <t>049/22</t>
  </si>
  <si>
    <t>048/22</t>
  </si>
  <si>
    <t>047/22</t>
  </si>
  <si>
    <t>198/ARCEP/DG/DJPC/23</t>
  </si>
  <si>
    <t>164/23</t>
  </si>
  <si>
    <t>126/ARCEP/DG/22</t>
  </si>
  <si>
    <t>080/22</t>
  </si>
  <si>
    <t>049/ART&amp;P/DG/15</t>
  </si>
  <si>
    <t>199/ARCEP/DG/DJPC/23</t>
  </si>
  <si>
    <t>165/23</t>
  </si>
  <si>
    <t>005/ARCEP/DG/DJPC/24</t>
  </si>
  <si>
    <t>010/24</t>
  </si>
  <si>
    <t>215/ARCEP/DG/DJPC/23</t>
  </si>
  <si>
    <t>188/23</t>
  </si>
  <si>
    <t>089/ARCEP/DG/DJPC/23</t>
  </si>
  <si>
    <t>075/23</t>
  </si>
  <si>
    <t>040/ARCEP/DG/22</t>
  </si>
  <si>
    <t>042/22</t>
  </si>
  <si>
    <t>249/ARCEP/DG/21</t>
  </si>
  <si>
    <t>112/21</t>
  </si>
  <si>
    <t>222/ARCEP/DG/21</t>
  </si>
  <si>
    <t>100/21</t>
  </si>
  <si>
    <t>053/ARCEP/DG/20</t>
  </si>
  <si>
    <t>007/ART&amp;P/DG/19</t>
  </si>
  <si>
    <t>177/ART&amp;P/DG/16</t>
  </si>
  <si>
    <t>090/ART&amp;P/DG/16</t>
  </si>
  <si>
    <t>113/ART&amp;P/DG/15</t>
  </si>
  <si>
    <t>154/ART&amp;P/DG/16</t>
  </si>
  <si>
    <t>155/ART&amp;P/DG/16</t>
  </si>
  <si>
    <t>156/ART&amp;P/DG/16</t>
  </si>
  <si>
    <t>157/ART&amp;P/DG/16</t>
  </si>
  <si>
    <t>136/ART&amp;P/DG/18</t>
  </si>
  <si>
    <t>044/ARCEP/DG/DJPC/24</t>
  </si>
  <si>
    <t>043/24</t>
  </si>
  <si>
    <t>150/ARCEPDG/DJPC/23</t>
  </si>
  <si>
    <t>122/23</t>
  </si>
  <si>
    <t>038/ARCEP/DG/23</t>
  </si>
  <si>
    <t>037/23</t>
  </si>
  <si>
    <t>014/ARCEP/DG/23</t>
  </si>
  <si>
    <t>017/23</t>
  </si>
  <si>
    <t>001/ARCEP/DG/22</t>
  </si>
  <si>
    <t>006/22</t>
  </si>
  <si>
    <t>005/22</t>
  </si>
  <si>
    <t>004/22</t>
  </si>
  <si>
    <t>003/22</t>
  </si>
  <si>
    <t>002/22</t>
  </si>
  <si>
    <t>001/22</t>
  </si>
  <si>
    <t>212/ART&amp;P/DG/20</t>
  </si>
  <si>
    <t>120/ART&amp;P/DG/20</t>
  </si>
  <si>
    <t>008/ART&amp;P/DG/20</t>
  </si>
  <si>
    <t>008/22</t>
  </si>
  <si>
    <t>007/22</t>
  </si>
  <si>
    <t>069/ART&amp;P/DG/20</t>
  </si>
  <si>
    <t>030/ART&amp;P/DG/18</t>
  </si>
  <si>
    <t>081/ART&amp;P/DG/17</t>
  </si>
  <si>
    <t>067/ART&amp;P/DG/15</t>
  </si>
  <si>
    <t>151/ART&amp;P/DG/16</t>
  </si>
  <si>
    <t>111/ART&amp;P/DG/15</t>
  </si>
  <si>
    <t>009/ART&amp;P/DG/15</t>
  </si>
  <si>
    <t>020/ARCEP/DG/22</t>
  </si>
  <si>
    <t>020/22</t>
  </si>
  <si>
    <t>091/ARCEP/DG/21</t>
  </si>
  <si>
    <t>039/21</t>
  </si>
  <si>
    <t>002/ARCEP/DG/20</t>
  </si>
  <si>
    <t>001/ART&amp;P/DG/20</t>
  </si>
  <si>
    <t>165/ART&amp;P/DG/19</t>
  </si>
  <si>
    <t>100/ARCEP/DG/DJPC/24</t>
  </si>
  <si>
    <t>091/24</t>
  </si>
  <si>
    <t>191/ARCEP/DG/DJPC/23</t>
  </si>
  <si>
    <t>157/23</t>
  </si>
  <si>
    <t>184/ARCEP/DG/DJPC/23</t>
  </si>
  <si>
    <t>150/23</t>
  </si>
  <si>
    <t>183/ARCEP/DG/DJPC/23</t>
  </si>
  <si>
    <t>019/ARCEP/DG/DJPC/24</t>
  </si>
  <si>
    <t>026/24</t>
  </si>
  <si>
    <t>008/ARCEP/DG/DJPC/24</t>
  </si>
  <si>
    <t>013/24</t>
  </si>
  <si>
    <t>012/24</t>
  </si>
  <si>
    <t>218/ARCEP/DG/DJPC/23</t>
  </si>
  <si>
    <t>191/23</t>
  </si>
  <si>
    <t>158/ARCEP/DG/DJPC/23</t>
  </si>
  <si>
    <t>127/23</t>
  </si>
  <si>
    <t>119/ARCEP/DG/DJPC/23</t>
  </si>
  <si>
    <t>095/23</t>
  </si>
  <si>
    <t>116/ARCEP/DG/DJPC/23</t>
  </si>
  <si>
    <t>094/23</t>
  </si>
  <si>
    <t>093/23</t>
  </si>
  <si>
    <t>007/ARCEP/DG/23</t>
  </si>
  <si>
    <t>002/ARCEP/DG/23</t>
  </si>
  <si>
    <t>001/23</t>
  </si>
  <si>
    <t>097/ARCEP/DG/22</t>
  </si>
  <si>
    <t>062/22</t>
  </si>
  <si>
    <t>096/ARCEP/DG/22</t>
  </si>
  <si>
    <t>061/22</t>
  </si>
  <si>
    <t>095/ARCEP/DG/22</t>
  </si>
  <si>
    <t>060/22</t>
  </si>
  <si>
    <t>059/22</t>
  </si>
  <si>
    <t>058/22</t>
  </si>
  <si>
    <t>094/ARCEP/DG/22</t>
  </si>
  <si>
    <t>057/22</t>
  </si>
  <si>
    <t>056/22</t>
  </si>
  <si>
    <t>055/22</t>
  </si>
  <si>
    <t>039/ARCEP/DG/22</t>
  </si>
  <si>
    <t>041/22</t>
  </si>
  <si>
    <t>038/ARCEP/DG/22</t>
  </si>
  <si>
    <t>040/22</t>
  </si>
  <si>
    <t>037/ARCEP/DG/22</t>
  </si>
  <si>
    <t>039/22</t>
  </si>
  <si>
    <t>038/22</t>
  </si>
  <si>
    <t>037/22</t>
  </si>
  <si>
    <t>036/22</t>
  </si>
  <si>
    <t>035/22</t>
  </si>
  <si>
    <t>034/22</t>
  </si>
  <si>
    <t>033/22</t>
  </si>
  <si>
    <t>032/22</t>
  </si>
  <si>
    <t>031/22</t>
  </si>
  <si>
    <t>191/ARCEP/DG/21</t>
  </si>
  <si>
    <t>080/21</t>
  </si>
  <si>
    <t>072/ARCEP/DG/21</t>
  </si>
  <si>
    <t>029/21</t>
  </si>
  <si>
    <t>020/ARCEP/DG/21</t>
  </si>
  <si>
    <t>013/21</t>
  </si>
  <si>
    <t>018/ARCEP/DG/21</t>
  </si>
  <si>
    <t>011/21</t>
  </si>
  <si>
    <t>010/21</t>
  </si>
  <si>
    <t>017/ARCEP/DG/21</t>
  </si>
  <si>
    <t>009/21</t>
  </si>
  <si>
    <t>016/ARCEP/DG/21</t>
  </si>
  <si>
    <t>008/21</t>
  </si>
  <si>
    <t>058/ARCEP/DG/20</t>
  </si>
  <si>
    <t>032/20</t>
  </si>
  <si>
    <t>057/ARCEP/DG/20</t>
  </si>
  <si>
    <t>029/20</t>
  </si>
  <si>
    <t>028/20</t>
  </si>
  <si>
    <t>027/20</t>
  </si>
  <si>
    <t>038/ART&amp;P/DG/20</t>
  </si>
  <si>
    <t>037/ART&amp;P/DG/20</t>
  </si>
  <si>
    <t>207/ART&amp;P/DG/19</t>
  </si>
  <si>
    <t>044/ART1P/DG/19</t>
  </si>
  <si>
    <t>008/ART1P/DG/19</t>
  </si>
  <si>
    <t>006/ART1P/DG/19</t>
  </si>
  <si>
    <t>088/ART&amp;P/DG/18</t>
  </si>
  <si>
    <t>051/ART&amp;P/DG/17</t>
  </si>
  <si>
    <t>052/ART&amp;P/DG/17</t>
  </si>
  <si>
    <t>045/ART&amp;P/DG/16</t>
  </si>
  <si>
    <t>048/ART&amp;P/DG/16</t>
  </si>
  <si>
    <t>025/ART&amp;P/DG/16</t>
  </si>
  <si>
    <t>133/ART&amp;P/DG/15</t>
  </si>
  <si>
    <t>054/ART&amp;P/DG/15</t>
  </si>
  <si>
    <t>053/ART&amp;P/DG/15</t>
  </si>
  <si>
    <t>052/ART&amp;P/DG/15</t>
  </si>
  <si>
    <t>010/ART&amp;P/DG/15</t>
  </si>
  <si>
    <t>087/ARCEP/DG/DJPC/24</t>
  </si>
  <si>
    <t>023/ARCEP/DG/24</t>
  </si>
  <si>
    <t>031/24</t>
  </si>
  <si>
    <t>200/ARCEP/DG/DJPC/23</t>
  </si>
  <si>
    <t>169/23</t>
  </si>
  <si>
    <t>074/ARCEP/DG/23</t>
  </si>
  <si>
    <t>065/23</t>
  </si>
  <si>
    <t>046/ARCEP/DG/23</t>
  </si>
  <si>
    <t>042/23</t>
  </si>
  <si>
    <t>050/ARCEP/DG/22</t>
  </si>
  <si>
    <t>046/22</t>
  </si>
  <si>
    <t>022/ARCEP/DG/22</t>
  </si>
  <si>
    <t>022/22</t>
  </si>
  <si>
    <t>234/ARCEP/DG/21</t>
  </si>
  <si>
    <t>107/21</t>
  </si>
  <si>
    <t>137/ARCEP/DG/21</t>
  </si>
  <si>
    <t>066/21</t>
  </si>
  <si>
    <t>215/ART&amp;P/DG/20</t>
  </si>
  <si>
    <t>179/ART&amp;P/DG/17</t>
  </si>
  <si>
    <t>164/ART&amp;P/DG/18</t>
  </si>
  <si>
    <t>163/ART&amp;P/DG/17</t>
  </si>
  <si>
    <t>054/ART&amp;P/DG/17</t>
  </si>
  <si>
    <t>012/ART&amp;P/DG/17</t>
  </si>
  <si>
    <t>066/ART&amp;P/DG/16</t>
  </si>
  <si>
    <t>082/ART&amp;P/DG/15</t>
  </si>
  <si>
    <t>106/ARCEP/DG/DJPC/23</t>
  </si>
  <si>
    <t>085/23</t>
  </si>
  <si>
    <t>084/23</t>
  </si>
  <si>
    <t>083/23</t>
  </si>
  <si>
    <t>206/ARCEP/DG/21</t>
  </si>
  <si>
    <t>094/21</t>
  </si>
  <si>
    <t>093/21</t>
  </si>
  <si>
    <t>092/21</t>
  </si>
  <si>
    <t>091/21</t>
  </si>
  <si>
    <t>090/21</t>
  </si>
  <si>
    <t>089/21</t>
  </si>
  <si>
    <t>088/21</t>
  </si>
  <si>
    <t>087/21</t>
  </si>
  <si>
    <t>086/21</t>
  </si>
  <si>
    <t>085/21</t>
  </si>
  <si>
    <t>106/ARCEP/DG/21</t>
  </si>
  <si>
    <t>043/21</t>
  </si>
  <si>
    <t>044/21</t>
  </si>
  <si>
    <t>088/ARCEP/DG/20</t>
  </si>
  <si>
    <t>061/20</t>
  </si>
  <si>
    <t>060/20</t>
  </si>
  <si>
    <t>059/20</t>
  </si>
  <si>
    <t>210/ART&amp;P/DG/20</t>
  </si>
  <si>
    <t>209/ART&amp;P/DG/20</t>
  </si>
  <si>
    <t>121/ART&amp;P/DG/20</t>
  </si>
  <si>
    <t>041/ART&amp;P/DG/20</t>
  </si>
  <si>
    <t>097/ART&amp;P/DG/19</t>
  </si>
  <si>
    <t>096/ART&amp;P/DG/19</t>
  </si>
  <si>
    <t>028/ART&amp;P/DG/19</t>
  </si>
  <si>
    <t>122/ART&amp;P/DG/18</t>
  </si>
  <si>
    <t>100/ART&amp;P/DG/18</t>
  </si>
  <si>
    <t>053/ART&amp;P/DG/18</t>
  </si>
  <si>
    <t>052/ART&amp;P/DG/18</t>
  </si>
  <si>
    <t>029/ART&amp;P/DG/18</t>
  </si>
  <si>
    <t>147/ART&amp;P/DG/17</t>
  </si>
  <si>
    <t>039/ART&amp;P/DG/17</t>
  </si>
  <si>
    <t>023/ART&amp;P/DG/17</t>
  </si>
  <si>
    <t>096/ART&amp;P/DG/16</t>
  </si>
  <si>
    <t>027/ART&amp;P/DG/16</t>
  </si>
  <si>
    <t>146/ART&amp;P/DG/20</t>
  </si>
  <si>
    <t>039/ARCEP/DG/21</t>
  </si>
  <si>
    <t>017/21</t>
  </si>
  <si>
    <t>038/ARCEP/DG/21</t>
  </si>
  <si>
    <t>016/21</t>
  </si>
  <si>
    <t>101/ARCEPDG/DJPC/23</t>
  </si>
  <si>
    <t>081/23</t>
  </si>
  <si>
    <t>037/ARCEPDG/23</t>
  </si>
  <si>
    <t>036/23</t>
  </si>
  <si>
    <t>128/ARCEP/DG/22</t>
  </si>
  <si>
    <t>083/22</t>
  </si>
  <si>
    <t>154/ART&amp;P/DG/18</t>
  </si>
  <si>
    <t>129/ART&amp;P/DG/17</t>
  </si>
  <si>
    <t>112/ART&amp;P/DG/15</t>
  </si>
  <si>
    <t>035/ARCEP/DG/DJPC/24</t>
  </si>
  <si>
    <t>038/24</t>
  </si>
  <si>
    <t>070/ART&amp;P/DG/16</t>
  </si>
  <si>
    <t>047/ART&amp;P/DG/16</t>
  </si>
  <si>
    <t>005/ARCEPDG/23</t>
  </si>
  <si>
    <t>005/24</t>
  </si>
  <si>
    <t>079/ARCEP/DG/DJPC/24</t>
  </si>
  <si>
    <t>066/24</t>
  </si>
  <si>
    <t>065/24</t>
  </si>
  <si>
    <t>204/ARCEP/DG/DJPC/23</t>
  </si>
  <si>
    <t>173/23</t>
  </si>
  <si>
    <t>203/ARCEP/DG/DJPC/23</t>
  </si>
  <si>
    <t>172/23</t>
  </si>
  <si>
    <t>185/ARCEP/DG/DJPC/23</t>
  </si>
  <si>
    <t>151/23</t>
  </si>
  <si>
    <t>179/ARCEP/DG/DJPC/23</t>
  </si>
  <si>
    <t>145/23</t>
  </si>
  <si>
    <t>092/ARCEP/DG/23</t>
  </si>
  <si>
    <t>078/23</t>
  </si>
  <si>
    <t>062/ARCEP/DG/23</t>
  </si>
  <si>
    <t>143/ARCEP/DG/22</t>
  </si>
  <si>
    <t>116/22</t>
  </si>
  <si>
    <t>140/ARCEP/DG/22</t>
  </si>
  <si>
    <t>113/22</t>
  </si>
  <si>
    <t>112/22</t>
  </si>
  <si>
    <t>111/22</t>
  </si>
  <si>
    <t>110/22</t>
  </si>
  <si>
    <t>109/22</t>
  </si>
  <si>
    <t>108/22</t>
  </si>
  <si>
    <t>107/22</t>
  </si>
  <si>
    <t>141/ARCEP/DG/22</t>
  </si>
  <si>
    <t>114/22</t>
  </si>
  <si>
    <t>075/ARCEP/DG/21</t>
  </si>
  <si>
    <t>032/21</t>
  </si>
  <si>
    <t>001/ART&amp;P/DG/16</t>
  </si>
  <si>
    <t>092/ARCEP/DG/21</t>
  </si>
  <si>
    <t>042/21</t>
  </si>
  <si>
    <t>041/21</t>
  </si>
  <si>
    <t>040/21</t>
  </si>
  <si>
    <t>008/ARCEP/DG/22</t>
  </si>
  <si>
    <t>018/22</t>
  </si>
  <si>
    <t>017/22</t>
  </si>
  <si>
    <t>099/ART&amp;P/DG/19</t>
  </si>
  <si>
    <t>085/ARCEP/DG/20</t>
  </si>
  <si>
    <t>055/20</t>
  </si>
  <si>
    <t>065/ART&amp;P/DG/17</t>
  </si>
  <si>
    <t>264/ARCEP/DG/21</t>
  </si>
  <si>
    <t>115/21</t>
  </si>
  <si>
    <t>180/ARCEP/DG/21</t>
  </si>
  <si>
    <t>071/21</t>
  </si>
  <si>
    <t>069/ART&amp;P/DG/16</t>
  </si>
  <si>
    <t>077/ART&amp;P/DG/2020</t>
  </si>
  <si>
    <t>010/ARCEP/DG/23</t>
  </si>
  <si>
    <t>013/23</t>
  </si>
  <si>
    <t>126/ARCEP/DG/DJPC/23</t>
  </si>
  <si>
    <t>101/23</t>
  </si>
  <si>
    <t>024/ARCEP/DG/22</t>
  </si>
  <si>
    <t>026/22</t>
  </si>
  <si>
    <t>025/22</t>
  </si>
  <si>
    <t>019/ARCEP/DG/21</t>
  </si>
  <si>
    <t>012/21</t>
  </si>
  <si>
    <t>191/ART&amp;P/DG/20</t>
  </si>
  <si>
    <t>036/ART&amp;P/DG/16</t>
  </si>
  <si>
    <t>146/ART&amp;P/DG/15</t>
  </si>
  <si>
    <t>055/ART&amp;P/DG/17</t>
  </si>
  <si>
    <t>060/ART&amp;P/DG/16</t>
  </si>
  <si>
    <t>050/ARCEP/DG/23</t>
  </si>
  <si>
    <t>047/23</t>
  </si>
  <si>
    <t>113/ARCEP/DG/22</t>
  </si>
  <si>
    <t>077/22</t>
  </si>
  <si>
    <t>076/22</t>
  </si>
  <si>
    <t>183/ARCEP/DG/21</t>
  </si>
  <si>
    <t>074/21</t>
  </si>
  <si>
    <t>091/ARCEP/DG/20</t>
  </si>
  <si>
    <t>064/20</t>
  </si>
  <si>
    <t>140/ART&amp;P/DG/19</t>
  </si>
  <si>
    <t>093/ART&amp;P/DG/18</t>
  </si>
  <si>
    <t>059/ART&amp;P/DG/18</t>
  </si>
  <si>
    <t>178/ART&amp;P/DG/17</t>
  </si>
  <si>
    <t>074/ARCEP/DG/21</t>
  </si>
  <si>
    <t>031/21</t>
  </si>
  <si>
    <t>002/ART&amp;P/DG/16</t>
  </si>
  <si>
    <t>113/ART&amp;P/DG/17</t>
  </si>
  <si>
    <t>073/ARCEP/DG/21</t>
  </si>
  <si>
    <t>030/21</t>
  </si>
  <si>
    <t>190/ART&amp;P/DG/20</t>
  </si>
  <si>
    <t>143/ART&amp;P/DG/19</t>
  </si>
  <si>
    <t>253/ART&amp;P/DG/20</t>
  </si>
  <si>
    <t>048/ART&amp;P/DG/20</t>
  </si>
  <si>
    <t>051/ART&amp;P/DG/19</t>
  </si>
  <si>
    <t>160/ART&amp;P/DG/18</t>
  </si>
  <si>
    <t>211/ART&amp;P/DG/20</t>
  </si>
  <si>
    <t>CONSULT IT TOGO                                                                                                                        Bè kpehenou Angle Blvd F. Houphouët Boigny et Rue des Mélisses
07 BP 13075 Lomé Togo
Tél. +228 22 21 29 29 / 99 22 23 23</t>
  </si>
  <si>
    <t>CONSULT IT TOGO                                                                                                                        Bè kpehenou Angle Blvd F. Houphouët Boigny et Rue des Mélisses
07 BP 13075 Lomé Togo
Tél. +228 22 21 29 29 / 99 22 23 24</t>
  </si>
  <si>
    <t xml:space="preserve">CONSULT IT TOGO                                                                                                                        Bè kpehenou Angle Blvd F. Houphouët Boigny et Rue des Mélisses
07 BP 13075 Lomé Togo
Tél. +228 22 21 29 29 / 99 22 23 24
</t>
  </si>
  <si>
    <t>Tous Travaux en Télécommunications et en Informatique (3T.I)                                                                                       Bld du Haho non loin de la Pharmacie St Pierre                                              01 BP : 2230                                                                                                                               Tél : + 228 90 07 85 54 / 97 90 10 25</t>
  </si>
  <si>
    <t>APPROVALCONSULT-TOGO
Rue des Cauris, Tokoin-Ouest 
BP : 3650 Lomé
Tél : + 228 90 92 52 25
E-mail : contact@approvalconsult.com</t>
  </si>
  <si>
    <t xml:space="preserve">STE SELECTRON SERVICE SARL
309, AV. Fresias 12e rue Q. Résidentiel C. Limete
Kinshasa - Republique Démocratique du Congo
Tél : + 243 97 62 51 455
E-mail : selectronservice@gmail.com 
</t>
  </si>
  <si>
    <t>IT SYSTEM TOGO
Adidogomé à 1500m du Carrefour Lapampa
28 BP : 88
Tél : + 228 92 36 75 35 / 70 38 18 18
Email : itsystemstogo@gmail.com</t>
  </si>
  <si>
    <t>TELE APPROVAL AYLONA CONSULTING                                               P.O Box 1190 Jordan                                                                                                                                                                                              Tél : + 96 27 90 99 43 26                    adam@teleapproval.com</t>
  </si>
  <si>
    <t xml:space="preserve">CONSULT IT TOGO                                                                                                                        Bè kpehenou Angle Blvd F. Houphouët Boigny et Rue des Mélisses
07 BP 13075 Lomé Togo
Tél. + 228 22 21 29 29 / 99 22 23 24
</t>
  </si>
  <si>
    <t>APPROVAL TEAM                                                                                          Yopougon Niangon Cité CIE                                                                        21 BP : 2378 Abidjan 21                                                                          Abidjan - Côte d'ivoire                                                                              Tél : + 225 58 59 99 55 / 08 88 66 87                                                              E-mail : tapproval@yahoo.fr</t>
  </si>
  <si>
    <t>WIRELESS APPROVAL CONSULTANTS                                                                 P.O. Box 1059 Belleville, Michigan 48112                                                      United States of America                                                                                     Tél : + 001 734 484 1387                                                                                                                  Fax : + 001 734 484 1389</t>
  </si>
  <si>
    <t>APPROVAL TEAM                                                                        Yopougon Niangon Cité CIE                                                     21 BP : 2378 Abidjan 21                                                                  Abidjan - Côte d'ivoire                                                             Tél : + 225 58 59 99 55 / 08 88 66 87                                             E-mail : tapproval@yahoo.fr</t>
  </si>
  <si>
    <t>WIRELESS APPROVAL CONSULTANTS                                                                         P.O. Box 1059, Belleville, Michigan 48112 - United States of America                                                                      Tél : + 001 734 484 1387                                                                   Fax : + 001 734 484 1389                                                                           E-mail : bill@w-app.com / brad@w-app.com</t>
  </si>
  <si>
    <t>ESPOIR D'AFRIQUE                                                                              04 BP : 0435 Cadjèhoun                                                                                        Cotonou - Bénin                                                                                                      Tél : 00 229 97 72 32 14                                                                                                                                                 E-mail : espoir_dafrique@yahoo.fr</t>
  </si>
  <si>
    <t>TELE APPROVAL AYLONA CONSULTING                                                          P.O. Box 1190, Amman, Jordan 11732                                         Tél : + 962790994326                                                                                        E-mail : adam@teleapproval.com</t>
  </si>
  <si>
    <t>CONSULT IT TOGO SARLU, Bè kpehenou,
07 BP 13075 Lomé Togo
Tél. +228 22 42 29 29,
Fax. +228 22 21 29 29</t>
  </si>
  <si>
    <t xml:space="preserve">                                                                                                           CONSULT IT TOGO                                                                                                                        Bè kpehenou Angle Blvd F. Houphouët Boigny et Rue des Mélisses
07 BP 13075 Lomé Togo
Tél. +228 22 21 29 29 / 99 22 23 24
</t>
  </si>
  <si>
    <t>Tous Travaux en Télécommunications et en Informatique (3T.I)                                                                                       Bld du Haho non loin de la Pharmacie St Pierre                                              01 BP : 2230                                                                                                                               Tél : + 228 90 07 85 54 / 97 90 10 22</t>
  </si>
  <si>
    <t>Tous Travaux en Télécommunications et en Informatique (3T.I)                                                                                       Bld du Haho non loin de la Pharmacie St Pierre                                              01 BP : 2230                                                                                                                               Tél : + 228 90 07 85 54 / 97 90 10 23</t>
  </si>
  <si>
    <t>Tous Travaux en Télécommunications et en Informatique (3T.I)                                                                                       Bld du Haho non loin de la Pharmacie St Pierre                                              01 BP : 2230                                                                                                                               Tél : + 228 90 07 85 54 / 97 90 10 24</t>
  </si>
  <si>
    <t>CONSULT IT TOGO SARLU, Bè kpehenou,
07 BP 13075 Lomé Togo
Tél. +228 22 42 29 29,
Fax. +228 22 21 29 30</t>
  </si>
  <si>
    <t>Tous Travaux en Télécommunications et en Informatique (3T.I)                                                                                       Bld du Haho non loin de la Pharmacie St Pierre                                              01 BP : 2230                                                                                                                               Tél : + 228 90 07 85 54 / 97 90 10 26</t>
  </si>
  <si>
    <t xml:space="preserve">APPROVAL TEAM                                                                                                  Yopougon Niangon Cité CIE                                                      21  BP : 2378 Abidjan 21                                                                                      Abidjan - Côte d'ivoire                                                                                          Tél : + 225 58 59 99 55 / 08 88 66 87                                                                                   E-mail : tapproval@yahoo.fr                                                                                                                                                                                                                                                                                                               </t>
  </si>
  <si>
    <t xml:space="preserve">STE SELECTRON SERVICE SARL
14 C, Av. de la Paix Q. Salongo C. Limete - kinshasa
République Démocratique du Congo
Tél : + 243 97 62 51 455
E-mail : selectronservice@gmail.com / info@selectron-service.net </t>
  </si>
  <si>
    <t xml:space="preserve">WoWi Approval Services Inc., 3F., No.79, Zhouzi St., Neihu Dist., Taipei City 114, Taiwan (R.OC.),
Tél. +886-2-2799-8382 ext.110, 
Fax. +886-2-2799-8387                                                                                      E-mail : Carol.Wang@WoWiApproval.com </t>
  </si>
  <si>
    <t>AT4 WIRELESS S.A.                                                                                                                                                                                                           Parque Technològico de Andalucio                                                                             C/ Severo Ochoa, N°2                                                        29590 Campanillas Malaga, Espana                                               Tél : (+34) 952 61 91 76                                                         Fax : (+34) 952 61 91 13                                                                                     E-mail : accorales@at4wireles</t>
  </si>
  <si>
    <t>AT4 WIRELESS S.A.                                                                  Parque Technològico de Andalucio                                                                             C/ Severo Ochoa, N°2                                                        29590 Campanillas Malaga, Espana                                               Tél : (+34) 952 61 91 76                                                         Fax : (+34) 952 61 91 13²</t>
  </si>
  <si>
    <t>TELE APPROVAL AYLONA CONSULTING                                           P.O. Box 1190, Amman                                                                           Tél : + 962790994326                                                                                      E-mail : adam@teleapproval.com</t>
  </si>
  <si>
    <t>TELE APPROVAL AYLONA CONSULTING                                           P.O. Box 1190, Amman                                                                           Tél : + 962790994326                                                                                                                                                                             E-mail : adam@teleapproval.com</t>
  </si>
  <si>
    <t xml:space="preserve">WoWi Approval Services Inc., 3F., No.79, Zhouzi St., Neihu Dist., Taipei City 114, Taiwan (R.OC.),
Tél. + 886-2-2799-8382 ext.110, 
Fax. + 886-2-2799-8387                                                                                        </t>
  </si>
  <si>
    <t>WoWi Approval Services Inc., 3F., No.79, Zhouzi St., Neihu Dist., Taipei City 114, Taiwan (R.OC.),
Tél. + 886-2-2799-8382 ext.110, 
Fax. + 886-2-2799-8387</t>
  </si>
  <si>
    <t>Tous Travaux en Télécommunications et en Informatique (3T.I)                                                                                       Bld du Haho non loin de la Pharmacie St Pierre                                              01 BP : 2230                                                                                                                               Tél : + 228 90 07 85 54 / 97 90 10 21</t>
  </si>
  <si>
    <t>Tous Travaux en Télécommunications et en Informatique (3T.I)                                                                                       Bld du Haho non loin de la Pharmacie St Pierre                                              01 BP : 2230                                                                                                                               Tél : + 228 90 07 85 54 / 97 90 10 6</t>
  </si>
  <si>
    <t>Tous Travaux en Télécommunications et en Informatique (3T.I)                                                                                       Bld du Haho non loin de la Pharmacie St Pierre                                              01 BP : 2230                                                                                                                               Tél : + 228 90 07 85 54 / 97 90 10 7</t>
  </si>
  <si>
    <t>Tous Travaux en Télécommunications et en Informatique (3T.I)                                                                                       Bld du Haho non loin de la Pharmacie St Pierre                                              01 BP : 2230                                                                                                                               Tél : + 228 90 07 85 54 / 97 90 10 8</t>
  </si>
  <si>
    <t>Tous Travaux en Télécommunications et en Informatique (3T.I)                                                                                       Bld du Haho non loin de la Pharmacie St Pierre                                              01 BP : 2230                                                                                                                               Tél : + 228 90 07 85 54 / 97 90 10 9</t>
  </si>
  <si>
    <t>Tous Travaux en Télécommunications et en Informatique (3T.I)                                                                                       Bld du Haho non loin de la Pharmacie St Pierre                                              01 BP : 2230                                                                                                                               Tél : + 228 90 07 85 54 / 97 90 10 10</t>
  </si>
  <si>
    <t>Tous Travaux en Télécommunications et en Informatique (3T.I)                                                                                       Bld du Haho non loin de la Pharmacie St Pierre                                              01 BP : 2230                                                                                                                               Tél : + 228 90 07 85 54 / 97 90 10 11</t>
  </si>
  <si>
    <t>Tous Travaux en Télécommunications et en Informatique (3T.I)                                                                                       Bld du Haho non loin de la Pharmacie St Pierre                                              01 BP : 2230                                                                                                                               Tél : + 228 90 07 85 54 / 97 90 10 12</t>
  </si>
  <si>
    <t>Tous Travaux en Télécommunications et en Informatique (3T.I)                                                                                       Bld du Haho non loin de la Pharmacie St Pierre                                              01 BP : 2230                                                                                                                               Tél : + 228 90 07 85 54 / 97 90 10 13</t>
  </si>
  <si>
    <t>Tous Travaux en Télécommunications et en Informatique (3T.I)                                                                                       Bld du Haho non loin de la Pharmacie St Pierre                                              01 BP : 2230                                                                                                                               Tél : + 228 90 07 85 54 / 97 90 10 14</t>
  </si>
  <si>
    <t>Tous Travaux en Télécommunications et en Informatique (3T.I)                                                                                       Bld du Haho non loin de la Pharmacie St Pierre                                              01 BP : 2230                                                                                                                               Tél : + 228 90 07 85 54 / 97 90 10 15</t>
  </si>
  <si>
    <t>Tous Travaux en Télécommunications et en Informatique (3T.I)                                                                                       Bld du Haho non loin de la Pharmacie St Pierre                                              01 BP : 2230                                                                                                                               Tél : + 228 90 07 85 54 / 97 90 10 16</t>
  </si>
  <si>
    <t>Tous Travaux en Télécommunications et en Informatique (3T.I)                                                                                       Bld du Haho non loin de la Pharmacie St Pierre                                              01 BP : 2230                                                                                                                               Tél : + 228 90 07 85 54 / 97 90 10 17</t>
  </si>
  <si>
    <t>Tous Travaux en Télécommunications et en Informatique (3T.I)                                                                                       Bld du Haho non loin de la Pharmacie St Pierre                                              01 BP : 2230                                                                                                                               Tél : + 228 90 07 85 54 / 97 90 10 18</t>
  </si>
  <si>
    <t>Tous Travaux en Télécommunications et en Informatique (3T.I)                                                                                       Bld du Haho non loin de la Pharmacie St Pierre                                              01 BP : 2230                                                                                                                               Tél : + 228 90 07 85 54 / 97 90 10 19</t>
  </si>
  <si>
    <t>Tous Travaux en Télécommunications et en Informatique (3T.I)                                                                                       Bld du Haho non loin de la Pharmacie St Pierre                                              01 BP : 2230                                                                                                                               Tél : + 228 90 07 85 54 / 97 90 10 20</t>
  </si>
  <si>
    <t>WIRELESS APPROVAL CONSULTANTS                                                                    7117 Fieldcrest Dr. No. 4 Brighton, Michigan 48116
United States of America
Tél : + 001 810 229 5123 / Fax + 001 810 229 5162
E-mail : bill@w-app.com / brad@w-app.com</t>
  </si>
  <si>
    <t xml:space="preserve">KTECK                                                                                                                         Abobo, Rd Pt Gendarmerie                                                                                                                          14 BP : 1343 Abidjan 14                                                             Tél : + 225 06 86 49 01                                                                                                     E-mail : info@konantech.net </t>
  </si>
  <si>
    <t xml:space="preserve">APPROVALCONSULT-TOGO
Rue des Cauris, Tokoin-Ouest 
BP : 3650 Lomé
Tél : + 228 90 92 52 25
E-mail : contact@approvalconsult.com  
</t>
  </si>
  <si>
    <t xml:space="preserve">APPROVALCONSULT-TOGO
Rue des Cauris, Tokoin-Ouest 
BP : 3650 Lomé
Tél : + 228 90 92 52 25
E-mail : contact@approvalconsult.com  </t>
  </si>
  <si>
    <t>CONF TECH Services Sarl                                                                                            Petit Bvd N°558, 10ème Rue Limete Residentiel (COPEMECO) Kinshasa - RDC                                                                                               Tél : + 243 846 656 172                                                                       Email : info@conformitech.net</t>
  </si>
  <si>
    <t xml:space="preserve">WIRELESS APPROVAL CONSULTANTS                                                                         P.O. Box 1059, Belleville, Michigan 48112 -                                                                                                           United States                                                                                                                                 Tél : + 001 734 484 1387                                                                                        Fax : + 001 734 484 1389                                                                                                 E-mail : bill@w-app.com / brad@w-app.com                                                                        </t>
  </si>
  <si>
    <t xml:space="preserve">TOUS TRAVAUX EN TELECOMMUNICATIONS ET EN INFORMATIQUE (3T.I)
01 BP : 2230 Lomé
Tél : + 228 90 07 85 54 / 97 90 10 25
E-mail : 3ticontact@gmail.com </t>
  </si>
  <si>
    <t>CONSULT IT TOGO                                                                                               Bè Kpéhénou Angle Bvd F. Houphouët Boigny et Rue des Mélisses                                                                        BP : 13075 Lomé                                                                                Tél : + 228 22 42 29 29 / 99 22 23 24</t>
  </si>
  <si>
    <t>CONSULT IT TOGO                                                                                               Bè Kpéhénou Angle Bvd F. Houphouët Boigny et Rue des Mélisses                                                                        BP : 13075 Lomé                                                                                Tél : + 228 22 42 29 29 / 99 22 23 25</t>
  </si>
  <si>
    <t>CONSULT IT TOGO                                                                                               Bè Kpéhénou Angle Bvd F. Houphouët Boigny et Rue des Mélisses                                                                        BP : 13075 Lomé                                                                                Tél : + 228 22 42 29 29 / 99 22 23 26</t>
  </si>
  <si>
    <t>KONAN TECHNOLOGIES                                                                                                    Abogo Colatier, Cité Universitaire Abobo                                                                           14 BP : 1343 Abidjan                                                                                                   Tél : 225 20 36 04 45                                                                                                         E-mail : info@konantech.net</t>
  </si>
  <si>
    <t xml:space="preserve">CONSULT IT TOGO SARLU                                                                                                    Bè kpehenou Angle Bvd F. Houphouët Boiggny et Rue des Mélisses
07 BP 13075 Lomé Togo
Tél. + 228 22 42 29 29 / + 228 22 21 29 29
</t>
  </si>
  <si>
    <t>APPROVALCONSULT-TOGO                                                   Rue des Cauris, Tokoin Ouest                                                                                                  BP : 3650 Lomé                                                                                                                                  Tél : + 228 90 92 52 25</t>
  </si>
  <si>
    <t xml:space="preserve">TOUS TRAVAUX EN TELECOMMUNICATIONS ET EN INFORMATIQUE (3T.I)
01 BP : 2230 Lomé
Tél : + 228 90 07 85 54 / 97 90 10 25
E-mail : 3ticontact@gmail.com 
</t>
  </si>
  <si>
    <t xml:space="preserve">IB-LENHARDT AG
Kaiserstrasse 170-174 B12 
D-66386 Sankt Ingbert, Germany
Tél : + 49 6894 389112-00
Fax : + 49 6894 389112-09 
E-mail : m.galimard@ib-lenhardt.de
</t>
  </si>
  <si>
    <t xml:space="preserve">ESPOIR D'AFRIQUE                                                                                                                                                                                                                            04 BP : 0435 Cadjèhoun                                                                         Cotonou - BENIN                                                                                       Tél : 00 229 97 72 32 14                                                                                                                             E-mail : espoir_dafrique@yahoo.fr                                                                                   </t>
  </si>
  <si>
    <t xml:space="preserve">IB-LENHARDT                                                                              Kaiserstrasse 170-174 B12 66386 Sankt Ingbert                                                      Tél : + 49 6894 389112-41                                                                     Fax : + 49 6894 389112-09                                                           E-mail : f.hoenen@ib-lenhardt.de                                                                       </t>
  </si>
  <si>
    <t>TOUS TRAVAUX EN TELECOMMUNICATIONS ET EN INFORMATIQUE (3T.I)
01 BP : 2230 Lomé
Tél : + 228 90 07 85 54 / 97 90 10 25
E-mail : 3ticontact@gmail.com</t>
  </si>
  <si>
    <t xml:space="preserve">APPROVALCONSULT-TOGO
Rue des Cauris, Tokoin-Ouest 
BP : 3650 Lomé
Tél : + 228 90 92 52 25
E-mail : contact@approvalconsult.com </t>
  </si>
  <si>
    <t xml:space="preserve">JF CORPORATION                                                                                (603) 12, Dongbaek 4-ro, Giheung-gu, yongin-si, Gyeonggi-do, 446-5259 Korea                                                          E-mail : ellen@jfcorporation.co.kr                                  </t>
  </si>
  <si>
    <t xml:space="preserve">CONSULT IT ! TOGO  
Bè Kpéhénou Angle Blvd F. Houphouët Boigny et Rue des Mélisses
07 BP : 13075 Lomé
Tél : + 228 22 21 29 29 / + 228 99 22 23 24
</t>
  </si>
  <si>
    <t>CONSULT IT ! TOGO  
Bè Kpéhénou Angle Blvd F. Houphouët Boigny et Rue des Mélisses
07 BP : 13075 Lomé
Tél : + 228 22 21 29 29 / + 228 99 22 23 24</t>
  </si>
  <si>
    <t xml:space="preserve">                                                                                              TeleApproval Aylona Consulting
P.O. Box 1190, Amman, Jordan 11732
Tél : + 962790994326
E-mail : adam@teleapproval.com
</t>
  </si>
  <si>
    <t>TELE APPROVAL AYLONA CONSULTING                                               P.O Box 1190 Jordan                                                                                                                                                     Tél : + 96 27 90 99 43 26                    adam@teleapproval.com</t>
  </si>
  <si>
    <t>TELE APPROVAL AYLONA CONSULTING                                               P.O Box 1190 Jordan                                                                                                                                                    Tél : + 96 27 90 99 43 26                    adam@teleapproval.com</t>
  </si>
  <si>
    <t>TELE APPROVAL AYLONA CONSULTING                                               P.O Box 1190 Jordan                                                                                                                 Tél : + 96 27 90 99 43 26                    adam@teleapproval.com</t>
  </si>
  <si>
    <t>TELE APPROVAL AYLONA CONSULTING                                               P.O Box 1190 Jordan                                                                                 Tél : + 96 27 90 99 43 26                    adam@teleapproval.com</t>
  </si>
  <si>
    <t>TELE APPROVAL AYLONA CONSULTING                                               P.O Box 1190 Jordan                                                                                  Tél : + 96 27 90 99 43 26                    adam@teleapproval.com</t>
  </si>
  <si>
    <t>CONSULT IT ! TOGO  
Bè Kpéhénou Angle Blvd F. Houphouët Boigny et Rue des Mélisses
07 BP : 13075 Lomé
Tél : + 228 22 21 29 29 / + 228 99 22 23 21</t>
  </si>
  <si>
    <t>CONSULT IT ! TOGO  
Bè Kpéhénou Angle Blvd F. Houphouët Boigny et Rue des Mélisses
07 BP : 13075 Lomé
Tél : + 228 22 21 29 29 / + 228 99 22 23 22</t>
  </si>
  <si>
    <t>CONSULT IT ! TOGO  
Bè Kpéhénou Angle Blvd F. Houphouët Boigny et Rue des Mélisses
07 BP : 13075 Lomé
Tél : + 228 22 21 29 29 / + 228 99 22 23 23</t>
  </si>
  <si>
    <t>REALTIME INTERNATIONAL SARL                                                     C/O Centre d'affaire Ebusiness llot 43B                                              Zone franche d'exportation Zip 90000 Tanger                                              Tél : + 212 05 37 77 10 22 / 06 61 13 06 72                                            Fax : + 212 05 37 77 10 24                                                                                 E-mail : amine.rachid@realtimetypeapprovals.com</t>
  </si>
  <si>
    <t xml:space="preserve">DEKRA TESTING AND CERTIFICATION SAU                                                          Parque Technolόgico Andalucia                                                                            C/ Severo Ochoa, N°2                                                                                                   39590 Companillas Malaga, Spain                                                                                          Tél : 34 952 61 91 76                                                                                                Fax : 34 952 61 91 13                                                                        E-mail : alvaro.corrrales@dekra.com                                    </t>
  </si>
  <si>
    <t>CONSULT IT TOGO                                                                                               Bè Kpéhénou Angle Bvd F. Houphouët Boigny et Rue des Mélisses                                                                        BP : 13075 Lomé                                                                                Tél : + 228 22 42 29 29 / 99 22 23 23</t>
  </si>
  <si>
    <t>CONSULT IT TOGO                                                                                               Bè Kpéhénou Angle Bvd F. Houphouët Boigny et Rue des Mélisses                                                                        BP : 13075 Lomé                                                                                Tél : + 228 22 42 29 29 / 99 22 23 21</t>
  </si>
  <si>
    <t>CONSULT IT TOGO                                                                                               Bè Kpéhénou Angle Bvd F. Houphouët Boigny et Rue des Mélisses                                                                        BP : 13075 Lomé                                                                                Tél : + 228 22 42 29 29 / 99 22 23 22</t>
  </si>
  <si>
    <t xml:space="preserve">BETEIR TOGO
41, Avenue Nicolas Grunitzky 
BP : 80650 Lomé - Togo
Tél : + 228 22 22 30 43 / 22 23 02 70
E-mail : beteir@beteir.com
</t>
  </si>
  <si>
    <t xml:space="preserve">BETEIR TOGO
41, Avenue Nicolas Grunitzky Togo
BP : 80650
Tél : + 228 22 22 30 43/ 22 23 02 70
</t>
  </si>
  <si>
    <t>APPROVAL TEAM                                                                           Yopougon Niangon Cité CIE                                                      21 BP 2378 Abidjan 21                                                                                     Tél : + 225 58 59 99 55 / + 225 08 88 66 87                                               E-mail : tapproval@yahoo.fr                                                                                Abidjan - Côte d'ivoire</t>
  </si>
  <si>
    <t>APPROVAL TEAM                                                                                        14 BP : 497 Abidjan 14 Côte d'ivoire                                                                             Tél : + 225 08 88 66 87                                                                        Email : tapproval@yahoo.fr</t>
  </si>
  <si>
    <t xml:space="preserve">7 layers AG                                                                       Borsigstrasse 1140880    Ratingen Germany                                                                Tél : + 49 (0) 2102 749 0                                                                                                                                                                          Fax : + 49 (0) 2102 749 350                                                                                                 E-mail : Claudia.Rellecke@7Layers.com                                                                                    </t>
  </si>
  <si>
    <t>WoWi Approval Services Inc., 3F., No.79, Zhouzi St., Neihu Dist., Taipei City 114, Taiwan (R.OC.),
Tél. +886-2-2799-8382 ext.110, 
Fax. +886-2-2799-8387</t>
  </si>
  <si>
    <t>CONSULT IT TOGO                                                                                                                        Bè kpehenou Angle Blvd F. Houphouët Boigny et Rue des Mélisses
07 BP 13075 Lomé Togo
Tél. +228 22 21 29 29 / 99 22 23 22</t>
  </si>
  <si>
    <t xml:space="preserve">CONSULT IT TOGO SARLU                                                                                                    Bè kpehenou Angle Bvd F. Houphouët et Rue des Mélisses
07 BP 13075 Lomé Togo
Tél. + 228 22 42 29 29,
</t>
  </si>
  <si>
    <t>CONSULT IT TOGO                                                                                                                       Bè Kpéhénou Angle Bvld F. Houphouët Boigny et Rue des Mélisses                                                                                     BP : 13075 Lomé                                                                                                                                   Tél : + 228 22 21 29 29 / 99 22 23 24</t>
  </si>
  <si>
    <t xml:space="preserve">BETEIR TOGO                                                                                                                                                         41, avenue Nicolas Grunitzky                                                                                                                                                                                                                                                                                                                                                                       BP : 80650 Lomé - Togo                                                                                           Tél : + 228 22 22 30 43 / 22 23 02 70                                                                    Fax : + 228 22 21 29 27                                                                                                         E-mail : beteir@beteir.com </t>
  </si>
  <si>
    <t>IT &amp; NET SERVICES</t>
  </si>
  <si>
    <t xml:space="preserve">ESPOIR D'AFRIQUE                                                                                                                 04 BP : 0435 Cotonou - BENIN                                                                                       Tél : + 229 97 72 32 14                                                                                               E-mail : espoir_dafrique@yahoo.fr </t>
  </si>
  <si>
    <t xml:space="preserve">KONAN TECHNOLOGIES                                                                                                    AboBo Colatier, Cité Universitaire Abobo                                                                           14 BP : 1343 Abidjan                                                                                                          Tél : + 225 20 36 04 45                                                                                  E-mail : info@konantech.net   </t>
  </si>
  <si>
    <t>7 LAYERS AG                                                                       Borsigstrasse 1140880    Ratingen Germany                                                                                                                                     Fax : + 49 (0) 21 02 74 93 50</t>
  </si>
  <si>
    <t>Tous Travaux en Télécommunications et en Informatique (3T.I)                                                                                       Bld du Haho non loin de la Pharmacie St Pierre                                              01 BP : 2230                                                                                                                               Tél : + 228 90 07 85 54 / 97 90 10 27</t>
  </si>
  <si>
    <t>Tous Travaux en Télécommunications et en Informatique (3T.I)                                                                                       Bld du Haho non loin de la Pharmacie St Pierre                                              01 BP : 2230                                                                                                                               Tél : + 228 90 07 85 54 / 97 90 10 28</t>
  </si>
  <si>
    <t>APPROVAL TEAM                                                                                       Yopougon Niangon Cité CIE                                                            21 BP : 2378 Abidjan                                                                                               Tél : + 225 58 59 99 55 / + 225 08 88 66 87                                                                    E-mail : tapproval@yahoo.fr</t>
  </si>
  <si>
    <t>ESPOIR D'AFRIQUE                                                                              04 BP : 0435 Cadjèhoun                                                                                        Cotonou - Bénin                                                                                                      Tél : + 229 97 72 32 14</t>
  </si>
  <si>
    <t>TELE APPROVAL AYLONA CONSULTING                              P.O. Box 1190, Amman, Jordan 11732                                       Tél : + 962790994326                                                                 E-mail : adam@teleapproval.com</t>
  </si>
  <si>
    <t xml:space="preserve">7 layers AG                                                                       Borsigstrasse 1140880    Ratingen Germany                                                                Tél : + 49 (0) 2102 749 0                                                                                                                                                                          Fax : + 49 (0) 2102 749 350                                                                                             </t>
  </si>
  <si>
    <t>HORIZON PLUS COMPLIANCE                                                                                   02 avenue Louange 18ème Rue Limette (Ex concession Gécanime, Immeuble Dede 3ième niveau) Kinshasa - RDC                                                                                                          E-mail : info@horizonplus.net                                                                                                                  Tél : + 243 15 12 88 55 / + 243 81 05 25 555</t>
  </si>
  <si>
    <t>Lomé Container Terminal S.A.
09 BP : 9103
Tél : + 228 22 53 70 00
E-mail : lct_info@lct-togo.com  
Lomé - Togo</t>
  </si>
  <si>
    <t xml:space="preserve">APPROVAL TEAM                                                                                                                           Abidjan Yopougon Niangou Cité CIE                                                                                 21 BP : 2378 Abidjan 21 Côte d'ivoire                                                                             Tél : + 225 08 88 66 87 / 58 59 99 55                </t>
  </si>
  <si>
    <t>Market Success International                                                                                                                     12 rue Arabie Saoudite Cité Attadhamen, Tunis                                                                                                    Tél : + 216 78277222                                                                                     E-mail : info@market-success.org</t>
  </si>
  <si>
    <r>
      <t>Intel</t>
    </r>
    <r>
      <rPr>
        <sz val="10"/>
        <color indexed="8"/>
        <rFont val="Arial"/>
        <family val="2"/>
      </rPr>
      <t>®Wif-Fi 6 AX200</t>
    </r>
  </si>
  <si>
    <r>
      <t>Intel</t>
    </r>
    <r>
      <rPr>
        <sz val="10"/>
        <color indexed="8"/>
        <rFont val="Arial"/>
        <family val="2"/>
      </rPr>
      <t>®Wireless AC-9260</t>
    </r>
  </si>
  <si>
    <r>
      <t>Intel</t>
    </r>
    <r>
      <rPr>
        <sz val="10"/>
        <color indexed="8"/>
        <rFont val="Arial"/>
        <family val="2"/>
      </rPr>
      <t>®Wif-Fi 6 AX201</t>
    </r>
  </si>
  <si>
    <r>
      <t>DEKRA TESTING AND CERTIFICATION SAU                                                          Parque Technol</t>
    </r>
    <r>
      <rPr>
        <sz val="10"/>
        <color indexed="8"/>
        <rFont val="Arial"/>
        <family val="2"/>
      </rPr>
      <t xml:space="preserve">όgico Andalucia                                                                            C/ Severo Ochoa, N°2                                                                       29590 Campanillas Malaga, Espana                                              </t>
    </r>
  </si>
  <si>
    <r>
      <t>DEKRA TESTING AND CERTIFICATION SAU                                                          Parque Technol</t>
    </r>
    <r>
      <rPr>
        <sz val="10"/>
        <color indexed="8"/>
        <rFont val="Arial"/>
        <family val="2"/>
      </rPr>
      <t xml:space="preserve">όgico Andalucia                                                                            C/ Severo Ochoa, N°2                                                                       29590 Campanillas Malaga, Espana                                                                  Tél : (+34) 952 61 91 76                                             </t>
    </r>
  </si>
  <si>
    <r>
      <t>AT4 WIRELESS S.A.                                                                      Parque Technològico de Andalucio                                                                             C/ Severo Ochoa, N°2                                                        29590 Campanillas, M</t>
    </r>
    <r>
      <rPr>
        <sz val="10"/>
        <color indexed="8"/>
        <rFont val="Arial"/>
        <family val="2"/>
      </rPr>
      <t>álaga , Espãna                                                                          Tél : (+34) 952 61 91 76                                                                              Fax : (+34) 952 61 91 13                                                               E-mail : accorales@at4wireless</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</si>
  <si>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</si>
  <si>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</si>
  <si>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</si>
  <si>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</si>
  <si>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</si>
  <si>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</si>
  <si>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</si>
  <si>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t>5 ans</t>
  </si>
  <si>
    <t xml:space="preserve">ACTIA AUTOMOTIVE                                                                                                         5, rue Jorge Semprun
BP : 74215                                                                                                                31432, Toulouse Cedex 4 France                                                                                    Tél : 33 (0) 5 61 17 61 61                                                                                                                                                                                                              Fax : 33 (0) 5 61 55 42 31                                                                                                          E-mail : Nicolas.jestin@actia.fr </t>
  </si>
  <si>
    <t xml:space="preserve">Wi-Fi : 2.4 GHz / E-GSM : 900 MHz
DSC : 1800 MHz 
GPS / GLONASS L1 : 1575.42 / 1601.72                                                    </t>
  </si>
  <si>
    <t xml:space="preserve">E- GSM 900 /DSC 1800
GPS / GLONASS L1 1575.42 / 1601.72                                       </t>
  </si>
  <si>
    <t xml:space="preserve">2400 - 2483.5 MHz                                                              
5.15 - 5.25 / 5725 - 5875 GHz  
</t>
  </si>
  <si>
    <t xml:space="preserve"> 433.92                                                                    
433.92 / 0.125</t>
  </si>
  <si>
    <t xml:space="preserve">2400 - 2483.5 MHz 
526.5 - 1606.5 KHz
87.5 - 108 MHz
</t>
  </si>
  <si>
    <t>Tx : 433.92 MHz 
Rx : 125 kHz</t>
  </si>
  <si>
    <t>433.05 - 434.79                                                     
868.1 - 868.5</t>
  </si>
  <si>
    <t>24.05009 - 24.22991 
24.04729 - 24.2343</t>
  </si>
  <si>
    <t>23.570 - 25.162 
23.575 - 25.258</t>
  </si>
  <si>
    <t xml:space="preserve">GSM 850/900  
DCS1800/PCS1900         
UMTS 2100/1900/850/800                                                                                                                                                                                                                                                                                                          2402 - 2480                                                                                                                                                                       1575                                                                                                                                                                   2412 - 2484                                       </t>
  </si>
  <si>
    <t xml:space="preserve">
BT : 2402 - 2480 MHz / AM : 531 - 1629 kHz                             
FM : 87.5 - 108 MHz / DAB : 174 - 240 MHz</t>
  </si>
  <si>
    <t>Channel 1 : 433.47 MHz 
Channel 2 : 434.37 MHz
Channel 3 : 433.92 MHz</t>
  </si>
  <si>
    <t xml:space="preserve">AM : 522 KHz- 1.71 MHz / 5.9 - 6.25 MHz 
    FM : 87.5 - 108 MHz 
DAB : 174 - 240 MHz         
</t>
  </si>
  <si>
    <t xml:space="preserve">Tx &amp; Rx : 433.47 / 433.92 / 434.37 MHz                  
Rx : 125 KHz
</t>
  </si>
  <si>
    <t xml:space="preserve">13.56/880-915/925-950                                    
1920-1980/2110-2170
</t>
  </si>
  <si>
    <t>FM : 87.5 - 108 MHz 
AM : 531- 1602 KHz</t>
  </si>
  <si>
    <t xml:space="preserve">GSM 850/900/1800/1900         
GPS 1575.42 - 1227.60                                                                                                                                                                                                     </t>
  </si>
  <si>
    <t>FM: 87.5 - 108.0 MHz 
AM : 522 - 1629 KHz</t>
  </si>
  <si>
    <t>GSM 850 / 900 / 1800 / 1900 MHz ; WCDMA 1,2,4,5,8  
LTE TDD 38,40,41 
LTE FDD 1,2,3,4,5,7,8,12,17,20,28,32,66 
5G: n1, n3, n7, n8, n20, n28, n38, n40, 41, n66, 77, n78</t>
  </si>
  <si>
    <t>GSM 850 / 900 / 1800 / 1900 MHz 
WCDMA 1,2,4,5,8 
LTE TDD 38,40,41 
LTE FDD 1,2,3,4,5,7,8,12,17,20,28,32,66 
5G: n1, n3, n7, n8, n20, n28, n38, n40, 41, n66, 77, n78</t>
  </si>
  <si>
    <t xml:space="preserve">GSM 900 GSM 1800 
UMTS Band I/ V/VIII 
LTE Band 1/3/5/7/8/20/28/38/40/41  </t>
  </si>
  <si>
    <t>GSM 850 / 900 / 1800 / 1900 MHz 
WCDMA 1,2,4,5,8 
LTE TDD 38,40,41 ; LTE FDD 1,2,3,4,5,7,8,12,17,20,28,32,66 
5G: n1, n3, n7, n8, n20, n28, n38, n40, 41, n66, 77, n78</t>
  </si>
  <si>
    <t>Togo Cellulaire
Place de la réconciliation – quartier Atchanté
BP : 333 Lomé – Togo
Tél : + 228 22 53 44 00</t>
  </si>
  <si>
    <t>APPROVAL TEAM                                                                           Yopougon Niangon Cité CIE                                                      21 BP 2378 Abidjan 21                                                                                     Tél : + 225 58 59 99 55 / 
+ 225 08 88 66 87                                               E-mail : tapproval@yahoo.fr                                                                                Abidjan - Côte d'ivoire</t>
  </si>
  <si>
    <t>2412-2472 (802.11b/g/n_HT20                                 
2422-2462 (802.11n_HT40)                                                     
DSSS (802.11b) / OFDM (802.11/g/n)</t>
  </si>
  <si>
    <t>BT : 2400 – 2483.5 MHz
WLAN : 2.4 GHz: 2412 - 2472 MHz 
WLAN 5 GHz : 5150 - 5350 MHz / 5470 - 5725   MHz; 5180 - 5240 MHz / 5260 - 5320 MHz/ 5550 – 5700 MHz</t>
  </si>
  <si>
    <t>BT / BLE : 2400 - 2483.5 MHz
WLAN 2.4 : 2412 - 2472 MHz
                              WLAN 5 G : 5150 - 5350 MHz / 5470 - 5725 MHz</t>
  </si>
  <si>
    <t>HYUNDAI MOBIS</t>
  </si>
  <si>
    <t>ADB10G6GG</t>
  </si>
  <si>
    <t>AC114C1GG</t>
  </si>
  <si>
    <t>AC212C1GG</t>
  </si>
  <si>
    <t>ACB10C1GG</t>
  </si>
  <si>
    <t>AC110CTGG</t>
  </si>
  <si>
    <t>AC110A0GG</t>
  </si>
  <si>
    <t>ACB14H8GG</t>
  </si>
  <si>
    <t>RENAULT</t>
  </si>
  <si>
    <t>LANR16</t>
  </si>
  <si>
    <t>ACB10G3GG</t>
  </si>
  <si>
    <t>AM112A7GG                                                                                 AM113A7GG</t>
  </si>
  <si>
    <t>ACB10G5GG                                      ACB11G5GG</t>
  </si>
  <si>
    <t>AC110DMGG</t>
  </si>
  <si>
    <t>AM210F2GG</t>
  </si>
  <si>
    <t>Illumina</t>
  </si>
  <si>
    <t>iSeqTM100</t>
  </si>
  <si>
    <t>MiSeq</t>
  </si>
  <si>
    <t>MiniSeq</t>
  </si>
  <si>
    <t>IntegenX</t>
  </si>
  <si>
    <t>RapidHITtmID</t>
  </si>
  <si>
    <t>Intel®</t>
  </si>
  <si>
    <t>AX201NGW</t>
  </si>
  <si>
    <t>AX201D2WL</t>
  </si>
  <si>
    <t>AX201D2W</t>
  </si>
  <si>
    <t>9560D2W</t>
  </si>
  <si>
    <t>AX204D2W</t>
  </si>
  <si>
    <t>AX204NGW</t>
  </si>
  <si>
    <t>AX411E2W</t>
  </si>
  <si>
    <t>AX411NGW</t>
  </si>
  <si>
    <t>8265D2W</t>
  </si>
  <si>
    <t>INTEL</t>
  </si>
  <si>
    <t>8265NGW</t>
  </si>
  <si>
    <t xml:space="preserve">Intel Shooting StarTM v3 Transmitter Box </t>
  </si>
  <si>
    <t>Intel® Shooting StarTM v3 Drone</t>
  </si>
  <si>
    <t>AX211NGW</t>
  </si>
  <si>
    <t>AX211D2W</t>
  </si>
  <si>
    <t>AX211D2WL</t>
  </si>
  <si>
    <t>AX203D2W</t>
  </si>
  <si>
    <t>AX203NGW</t>
  </si>
  <si>
    <t>AX210D2W</t>
  </si>
  <si>
    <t>AX210NGW</t>
  </si>
  <si>
    <t xml:space="preserve">7265D2W </t>
  </si>
  <si>
    <t>8260D2W</t>
  </si>
  <si>
    <t>7265NGW</t>
  </si>
  <si>
    <t>8260NGW</t>
  </si>
  <si>
    <t>AX200D2WL</t>
  </si>
  <si>
    <t>AX200NGW</t>
  </si>
  <si>
    <t>9260D2WL</t>
  </si>
  <si>
    <t>9560 D2WL</t>
  </si>
  <si>
    <t>9560 D2W</t>
  </si>
  <si>
    <t>9260NGW</t>
  </si>
  <si>
    <t>8265 D2W</t>
  </si>
  <si>
    <t>8260 NGWH</t>
  </si>
  <si>
    <t>8260D2W                                                                                8260NGW</t>
  </si>
  <si>
    <t>iRayTechnology</t>
  </si>
  <si>
    <t>Mars1717X</t>
  </si>
  <si>
    <t>JAGUAR LAND ROVER</t>
  </si>
  <si>
    <t>ISC1.0                                                        IMC1.0_ROW</t>
  </si>
  <si>
    <t>JOYNEXT</t>
  </si>
  <si>
    <t>MIB3 EI GP MQBc</t>
  </si>
  <si>
    <t>JVCKENWOOD</t>
  </si>
  <si>
    <t>DDXGT509L</t>
  </si>
  <si>
    <t xml:space="preserve">Juniper </t>
  </si>
  <si>
    <t>AP64</t>
  </si>
  <si>
    <t>AP45E</t>
  </si>
  <si>
    <t>AP45</t>
  </si>
  <si>
    <t xml:space="preserve"> AP24</t>
  </si>
  <si>
    <t>Mist</t>
  </si>
  <si>
    <t>AP63E</t>
  </si>
  <si>
    <t>AP63</t>
  </si>
  <si>
    <t>KATHREIN</t>
  </si>
  <si>
    <t>RKE213E2</t>
  </si>
  <si>
    <t>Komatsu</t>
  </si>
  <si>
    <t>KDTC630</t>
  </si>
  <si>
    <t>KDMH801</t>
  </si>
  <si>
    <t>KDUM600</t>
  </si>
  <si>
    <t>UBIQUITI</t>
  </si>
  <si>
    <t>BulletM2-HP</t>
  </si>
  <si>
    <t>KDTC730</t>
  </si>
  <si>
    <t>KDTC830</t>
  </si>
  <si>
    <t>Kostal</t>
  </si>
  <si>
    <t>AB30</t>
  </si>
  <si>
    <t>B30</t>
  </si>
  <si>
    <t>A30</t>
  </si>
  <si>
    <t>LDL</t>
  </si>
  <si>
    <t>LEAR</t>
  </si>
  <si>
    <t>ZAFFT6BCMRKETPMS</t>
  </si>
  <si>
    <t>TTRBDCLR01</t>
  </si>
  <si>
    <t>290RG1</t>
  </si>
  <si>
    <t>Lear Corporation</t>
  </si>
  <si>
    <t>SCW2 BCM</t>
  </si>
  <si>
    <t>JV6T-14A073-U</t>
  </si>
  <si>
    <t>L10TSS2M</t>
  </si>
  <si>
    <t>Lenovo TB-X505L</t>
  </si>
  <si>
    <t>KOSTAL</t>
  </si>
  <si>
    <t>KK1</t>
  </si>
  <si>
    <t>LG</t>
  </si>
  <si>
    <t>LGSBAWC92</t>
  </si>
  <si>
    <t>LGSBAWC72</t>
  </si>
  <si>
    <t>GM</t>
  </si>
  <si>
    <t>IL7SF</t>
  </si>
  <si>
    <t>MR24GN</t>
  </si>
  <si>
    <t>PM24GN</t>
  </si>
  <si>
    <t>LANR32</t>
  </si>
  <si>
    <t>LANR31</t>
  </si>
  <si>
    <t>LSAC025-SK</t>
  </si>
  <si>
    <t>LSAC025-MK</t>
  </si>
  <si>
    <t>KIA</t>
  </si>
  <si>
    <t>LAD2AG0ENKH</t>
  </si>
  <si>
    <t>WR23GA</t>
  </si>
  <si>
    <t>MIB3GP</t>
  </si>
  <si>
    <t xml:space="preserve"> LAN5800WR0</t>
  </si>
  <si>
    <t>LAN5810WR0</t>
  </si>
  <si>
    <t xml:space="preserve"> LGSBWAC97</t>
  </si>
  <si>
    <t xml:space="preserve"> LGSBWAC23</t>
  </si>
  <si>
    <t>WC500M-NM</t>
  </si>
  <si>
    <t>LCW-010</t>
  </si>
  <si>
    <t>LCW-003</t>
  </si>
  <si>
    <t>LCW-004</t>
  </si>
  <si>
    <t>LAN5210WR4</t>
  </si>
  <si>
    <t>LAN5200WR4</t>
  </si>
  <si>
    <t>PM22GN</t>
  </si>
  <si>
    <t>MIB3 OI VR-E</t>
  </si>
  <si>
    <t>MR22GA</t>
  </si>
  <si>
    <t>MR22GN</t>
  </si>
  <si>
    <t>NDHKANBN0A2</t>
  </si>
  <si>
    <t>CCIC ROC</t>
  </si>
  <si>
    <t>LCW-008</t>
  </si>
  <si>
    <t>LAN5800WR3</t>
  </si>
  <si>
    <t>Alliance-RNM</t>
  </si>
  <si>
    <t>LANR21</t>
  </si>
  <si>
    <t>LANR22</t>
  </si>
  <si>
    <t>PM21GA</t>
  </si>
  <si>
    <t>LCW-007</t>
  </si>
  <si>
    <t>LSP2GTS</t>
  </si>
  <si>
    <t>WCFCM00N105</t>
  </si>
  <si>
    <t>LAN5910WR</t>
  </si>
  <si>
    <t>WC500H0CI21</t>
  </si>
  <si>
    <t>WC910-FC</t>
  </si>
  <si>
    <t>MR21GA</t>
  </si>
  <si>
    <t>MR21GC</t>
  </si>
  <si>
    <t>LGSBWAC03</t>
  </si>
  <si>
    <t>LC7S</t>
  </si>
  <si>
    <t>LC7F</t>
  </si>
  <si>
    <t>PM20GA</t>
  </si>
  <si>
    <t>LGSBWAC94</t>
  </si>
  <si>
    <t>LGSBWAC02</t>
  </si>
  <si>
    <t>MR20GA</t>
  </si>
  <si>
    <t>LGSWFAC81</t>
  </si>
  <si>
    <t>LGSBWAC72</t>
  </si>
  <si>
    <t>LGSBWAC92</t>
  </si>
  <si>
    <t>AN-MR650A</t>
  </si>
  <si>
    <t>WC501 M</t>
  </si>
  <si>
    <t>LAN5800WR1</t>
  </si>
  <si>
    <t xml:space="preserve">AN-MR18BA        </t>
  </si>
  <si>
    <t>LANR14</t>
  </si>
  <si>
    <t>WCFDM00N2A3</t>
  </si>
  <si>
    <t>WCFDM00N2A5</t>
  </si>
  <si>
    <t>WCFDM00N2A1</t>
  </si>
  <si>
    <t>LID</t>
  </si>
  <si>
    <t>EE0002</t>
  </si>
  <si>
    <t>EE0001</t>
  </si>
  <si>
    <t>MANDO</t>
  </si>
  <si>
    <t>LRR-25</t>
  </si>
  <si>
    <t>MRR-30</t>
  </si>
  <si>
    <t>MW1014</t>
  </si>
  <si>
    <t>Magneti Marelli</t>
  </si>
  <si>
    <t>MQBS01</t>
  </si>
  <si>
    <t>BK1</t>
  </si>
  <si>
    <t>3350.58</t>
  </si>
  <si>
    <t>MS4</t>
  </si>
  <si>
    <t>MU1</t>
  </si>
  <si>
    <t xml:space="preserve">DC12A </t>
  </si>
  <si>
    <t xml:space="preserve"> DC12K </t>
  </si>
  <si>
    <t>DC12B</t>
  </si>
  <si>
    <t>MK1</t>
  </si>
  <si>
    <t>MK2</t>
  </si>
  <si>
    <t>Date d'obtention de la déclaration</t>
  </si>
  <si>
    <t>durée de l'autorisation</t>
  </si>
  <si>
    <t xml:space="preserve">ALL INFO SERVICES (A.I.S.) </t>
  </si>
  <si>
    <t>AFRICAN TECHNOLOGY TELECOMMUNICATION AND TRADE (ATT&amp;T)</t>
  </si>
  <si>
    <t>CFAO TOGO SA</t>
  </si>
  <si>
    <t>COMTEL TECHNOLOGIES TOGO SARL</t>
  </si>
  <si>
    <t>CONNECTING TELECOMMUNICATION INFRASTRUCTURES (CTI)</t>
  </si>
  <si>
    <t>HAMMER TOGO SARLU</t>
  </si>
  <si>
    <t>MAPCOM TECHNOLOGIES SARLU</t>
  </si>
  <si>
    <t xml:space="preserve">NETIS TOGO SARLU
</t>
  </si>
  <si>
    <t>OMEGA TECHNOLOGIE &amp; SERVICE TOGO</t>
  </si>
  <si>
    <t>SOCIETE DE COMMUNICATION RADIO &amp; FAISCEAUX HERTZIENS (SCR &amp; FH SARLU)</t>
  </si>
  <si>
    <t>SOCIETE D’ELECTRICITE ET DES TELECOM DE COTE D’IVOIRE (SETELCI) 
SUCCURSALE DU TOGO</t>
  </si>
  <si>
    <t>180, Rue de l’Entente (ex OCAM)
B.P. 2230  Lomé-TOGO</t>
  </si>
  <si>
    <t>info@afitg.com</t>
  </si>
  <si>
    <t>Olivier SOKPOH</t>
  </si>
  <si>
    <t>015/ART&amp;P/DG/17</t>
  </si>
  <si>
    <t xml:space="preserve">Rue des Bougainvilliers, Nyékonakpoè                                     Lomé - Togo        </t>
  </si>
  <si>
    <t>allinfoservices@aistogo.com</t>
  </si>
  <si>
    <t>Kokoumessan Mawuena Rodrigue DABLA</t>
  </si>
  <si>
    <t>059/ARCEP/DG/22</t>
  </si>
  <si>
    <t xml:space="preserve">Agoè Nyivé près de CIFOP-Agoè
22 BP : 243 </t>
  </si>
  <si>
    <t>aftecom@yahoo.com</t>
  </si>
  <si>
    <t>BLAODEKISSI Alaï</t>
  </si>
  <si>
    <t>025/ARCEP/DG/23</t>
  </si>
  <si>
    <t>Boulevard de la république, Immeuble SCIACK 5e étage
BP : 332</t>
  </si>
  <si>
    <t>Stéphane FRANCO</t>
  </si>
  <si>
    <t>089/ARCEP/DG/22</t>
  </si>
  <si>
    <t>n°75, rue des filaos Tokoin-Habitat
Lomé-Togo</t>
  </si>
  <si>
    <t>togo@comtel-group.com</t>
  </si>
  <si>
    <t>Armel Oladogni Philippe ZADJI</t>
  </si>
  <si>
    <t xml:space="preserve">Quartier Djidjolé                                                                                                            01 BP 2683 </t>
  </si>
  <si>
    <t xml:space="preserve">cticontact2020@gmail.com </t>
  </si>
  <si>
    <t>AWI Esso-Solim Ludovic Florent</t>
  </si>
  <si>
    <t>035/ARCEP/DG/21</t>
  </si>
  <si>
    <t>245, rue Mbome, quartier Tokoin Forever
 BP : 13701</t>
  </si>
  <si>
    <t>mbengue.omar@hammergp.com</t>
  </si>
  <si>
    <t>Omar MBENGUE</t>
  </si>
  <si>
    <t>B.P. 20158 
Lomé-TOGO</t>
  </si>
  <si>
    <t xml:space="preserve">Blvd du 13 janvier, Doulassamé Immeuble HAOJUE 
01 BP :  2792 </t>
  </si>
  <si>
    <t xml:space="preserve">contact@mapcom-group.com </t>
  </si>
  <si>
    <t>GNIMADI S. Prosper</t>
  </si>
  <si>
    <t>212/ARCEP/DG/21</t>
  </si>
  <si>
    <t>Rue 30 HDN derrière Hôtel Grand Confort, Hédzranawoé 
 BP : 4960</t>
  </si>
  <si>
    <t>info.tg@netisgroup.net</t>
  </si>
  <si>
    <t>Jonathan BISCHOFFE</t>
  </si>
  <si>
    <t>061/ARCEP/DG/23</t>
  </si>
  <si>
    <t xml:space="preserve">                                                  Immeuble Mercy Building, Blvd du 13 janvier
Lomé - Togo
</t>
  </si>
  <si>
    <t xml:space="preserve">info@omegatechnologie.net </t>
  </si>
  <si>
    <t>Dissa Faustin YASSI</t>
  </si>
  <si>
    <t>085/ART&amp;P/DG/19</t>
  </si>
  <si>
    <t>DJAPO-ALI Nabine</t>
  </si>
  <si>
    <t>092/ART&amp;P/DG/17</t>
  </si>
  <si>
    <t>info@setelci.com</t>
  </si>
  <si>
    <t>Matouba Mireille BAMBA</t>
  </si>
  <si>
    <t>187/ART&amp;P/DG/19</t>
  </si>
  <si>
    <t xml:space="preserve"> 22 20 58 08 /                   22 20 57 55</t>
  </si>
  <si>
    <t>22 25 13 40 / 
90 10 09 59 / 
93 20 57 62</t>
  </si>
  <si>
    <t>22 20 16 16                                                  22 20 75 15</t>
  </si>
  <si>
    <t>22 20 56 86 / 
93 14 22 22</t>
  </si>
  <si>
    <t>98 92 49 60 /                  93 56 37 46</t>
  </si>
  <si>
    <t xml:space="preserve"> 92 25 17 53 / 
96 58 52 52 / 
+ 229 62 20 61 36 / 
96 62 13 50</t>
  </si>
  <si>
    <t xml:space="preserve"> 22 26 03 58 / 
 22 26 09 25</t>
  </si>
  <si>
    <t>22 21 82 82 /                               
96 80 39 31</t>
  </si>
  <si>
    <t>22 26 11 27</t>
  </si>
  <si>
    <t>99 67 07 44 /                                 22 20 35 43</t>
  </si>
  <si>
    <t>22 43 89 80 /                  90 03 60 06</t>
  </si>
  <si>
    <t>22 50 16 86 /              22 20 57 55</t>
  </si>
  <si>
    <t>92 03 19 74 /                    
99 59 95 95</t>
  </si>
  <si>
    <t>ABSYS-TOGO SARL</t>
  </si>
  <si>
    <t>Quartier Adidoadin, Rue face Réserve Administrative
05 BP 889
Lomé - Togo</t>
  </si>
  <si>
    <t>5 Boulevard du 30 août
Avénou
01B.P. 12 Lomé-Togo</t>
  </si>
  <si>
    <t>ADK SARLU</t>
  </si>
  <si>
    <t xml:space="preserve">AMELEPH TECHNOLOGIES &amp; SERVICES
</t>
  </si>
  <si>
    <t>ANAT-TELECOM</t>
  </si>
  <si>
    <t>APEDO Kwami Darchane Durriel</t>
  </si>
  <si>
    <t xml:space="preserve">APSO LE SOLEIL
</t>
  </si>
  <si>
    <t>ATTA KOKODABI (A.K)</t>
  </si>
  <si>
    <t>BANIBAH SARL-U</t>
  </si>
  <si>
    <t xml:space="preserve">Centre Local d’Incubation Numérique (CLIN SARL U) </t>
  </si>
  <si>
    <t xml:space="preserve">Da SILVEIRA Séwa
Responsable de la salle de jeux vice (SJV) </t>
  </si>
  <si>
    <t xml:space="preserve">
DESSIADENYO WIFI ZONE</t>
  </si>
  <si>
    <t>DJOEH WI-FI</t>
  </si>
  <si>
    <t>ENXIOM SARL U</t>
  </si>
  <si>
    <t>FEDAPAY SUCCURSALE TOGO</t>
  </si>
  <si>
    <t>FNB INTERNATIONAL SAS</t>
  </si>
  <si>
    <t>F2S WiFi</t>
  </si>
  <si>
    <t>GWASI SARL (Bienfaiteur wifi zone)</t>
  </si>
  <si>
    <t>HORIZONS PROGRESS</t>
  </si>
  <si>
    <t>INTERSTIS TOGO SASU</t>
  </si>
  <si>
    <t>LIGHT INFO PRODUCTION (LIP)</t>
  </si>
  <si>
    <t>MAGASIN BON MARCHE</t>
  </si>
  <si>
    <t>MAJOREL TOGO</t>
  </si>
  <si>
    <t>MANYO Kokouvi</t>
  </si>
  <si>
    <t>MOON TOGO SARL U</t>
  </si>
  <si>
    <t xml:space="preserve"> MZONE</t>
  </si>
  <si>
    <t>PHONE GROUP TOGO</t>
  </si>
  <si>
    <t>NET SHOP BIZ</t>
  </si>
  <si>
    <t>NEW - EXTRA</t>
  </si>
  <si>
    <t xml:space="preserve">NGH CORP S.A.R.L. </t>
  </si>
  <si>
    <t>SAMTECH GLOBAL SOLUTION</t>
  </si>
  <si>
    <t>SENOU SOLUTIONS</t>
  </si>
  <si>
    <t>SHADE-FOOT</t>
  </si>
  <si>
    <t>SOWI</t>
  </si>
  <si>
    <t>TANTY LINA GROUP 1993</t>
  </si>
  <si>
    <t>ETS TCHAKALIK</t>
  </si>
  <si>
    <t xml:space="preserve">ZIL’S TRADE CENTER </t>
  </si>
  <si>
    <t>Activité principale ou service offert</t>
  </si>
  <si>
    <t>Sise sur le boulevard du 30 août, Quartier Avénou (Adidogomé)</t>
  </si>
  <si>
    <t>alain.hountondji@adkontact.com</t>
  </si>
  <si>
    <t>Alain HOUNTONDII</t>
  </si>
  <si>
    <t>071/ART&amp;P/DG/18</t>
  </si>
  <si>
    <t>Installation et exploitation d’un centre d’appel international</t>
  </si>
  <si>
    <t xml:space="preserve">Aflao - Sagbado </t>
  </si>
  <si>
    <t>amelephservice@gmail.com</t>
  </si>
  <si>
    <t>AKAKPOVI Kodjo</t>
  </si>
  <si>
    <t>072/ARCEP/DG/DJPC/24</t>
  </si>
  <si>
    <t>Fourniture de service wifi zone</t>
  </si>
  <si>
    <t>Agoé Démakpoè</t>
  </si>
  <si>
    <t>anat288togo@gmail.com</t>
  </si>
  <si>
    <t>ABOTCHI Kodjovi Essénam</t>
  </si>
  <si>
    <t>Kégué derrière l’Etat-major
01 BP : 2695</t>
  </si>
  <si>
    <t xml:space="preserve">darchane80@gmail.com </t>
  </si>
  <si>
    <t>002/ARCEP/DG/DJPC/24</t>
  </si>
  <si>
    <t>Amadahomé Carrefour Haut tension</t>
  </si>
  <si>
    <t xml:space="preserve">josephfangnon298@gmail.com </t>
  </si>
  <si>
    <t>FANGNON Joseph</t>
  </si>
  <si>
    <t>001/ARCEP/DG/DJPC/24</t>
  </si>
  <si>
    <t>Bè Alaglo, 96 Rue des Geolles</t>
  </si>
  <si>
    <t xml:space="preserve">gaabikouevi@yahoo.com </t>
  </si>
  <si>
    <t>KOUEVI Kouessan Gaabi</t>
  </si>
  <si>
    <t>071/ARCEP/DG/DJPC/24</t>
  </si>
  <si>
    <t>Adakpamé, marché Dadakondji</t>
  </si>
  <si>
    <t>agbezoukeyao@gmail.com</t>
  </si>
  <si>
    <t>AGBEZOUKE Yao</t>
  </si>
  <si>
    <t>136/ARCEP/DG/23</t>
  </si>
  <si>
    <t xml:space="preserve">Sis à Agoè Sorad près du dépôt de la Brasserie
13 BP : 197
</t>
  </si>
  <si>
    <t xml:space="preserve">etchridona@e-agrobusiness.com </t>
  </si>
  <si>
    <t>ETCHRI Edeh Dona</t>
  </si>
  <si>
    <t>202/ART&amp;P/DG/17</t>
  </si>
  <si>
    <t>Gestion des appels entrants et la fourniture d’information aux clients via un centre d’appels</t>
  </si>
  <si>
    <t>Akodessewa</t>
  </si>
  <si>
    <t>Da SILVEIRA Séwa</t>
  </si>
  <si>
    <t>180/ARCEP/DG/DJPC/23</t>
  </si>
  <si>
    <t>Kpalimé, ALHAMDOU</t>
  </si>
  <si>
    <t>fawzanet121@gmail.com</t>
  </si>
  <si>
    <t>TCHADJOBO Fawzane</t>
  </si>
  <si>
    <t>176/ARCEP/DG/23</t>
  </si>
  <si>
    <t>Agbalépédo, vers la pharmacie VIGUEUR</t>
  </si>
  <si>
    <t xml:space="preserve">tohozikodjo325@gmail.com  </t>
  </si>
  <si>
    <t xml:space="preserve">TOHOZI Kodjo Daga </t>
  </si>
  <si>
    <t>018/ARCEP/DG/DJPC/24</t>
  </si>
  <si>
    <t xml:space="preserve">Place de la réconciliation, Route de la nouvelle 
Présidence Quartier Atchanté (Immeuble CRBC)
07 BP : 7016 </t>
  </si>
  <si>
    <t>Sabrina Caroline HONTARREDE</t>
  </si>
  <si>
    <t>fourniture de services à valeur ajoutée à travers un centre d’appels.</t>
  </si>
  <si>
    <t>35 KOD, Rue TANANBAYE, Kodjoviakopé</t>
  </si>
  <si>
    <t>contact@fedapay.com</t>
  </si>
  <si>
    <t xml:space="preserve">Boris KOUMONDJI </t>
  </si>
  <si>
    <t>Exploitation de services de paiement électronique</t>
  </si>
  <si>
    <t>149, rue Koubengo Doumassesse derrière IAEC</t>
  </si>
  <si>
    <t>Essolakina PERE</t>
  </si>
  <si>
    <t>077/ART&amp;P/DG/20</t>
  </si>
  <si>
    <t>Installation de points d'accès à Internet par Wifi (Wifi Zone)</t>
  </si>
  <si>
    <t>Agbalépédo</t>
  </si>
  <si>
    <t>fidele.abissi@f2s.tg</t>
  </si>
  <si>
    <t xml:space="preserve">ABISSI Matonzibiyou Essowè </t>
  </si>
  <si>
    <t>Bè-Klikamé, 105 Rue BKK</t>
  </si>
  <si>
    <t>AYASSOU Kossi Pascal</t>
  </si>
  <si>
    <t>Abové, 212, rue Akossombo</t>
  </si>
  <si>
    <t>zokpodo7@gmail.com</t>
  </si>
  <si>
    <t>ZOKPODO Yao Patrice</t>
  </si>
  <si>
    <t xml:space="preserve">Carrefour Adidoadin, 07 BP 13260 </t>
  </si>
  <si>
    <t>Charles-Emmanuel BERC</t>
  </si>
  <si>
    <t>071/ART&amp;P/DG/20</t>
  </si>
  <si>
    <t>Installation et l’exploitation d’un centre d’appels dans le cadre de ses prestations de services client et prestations de services en médias électroniques et interactifs. Le transfert des appels vers des numéros nationaux et toute forme de terminaison d’appels sont strictement interdits</t>
  </si>
  <si>
    <t>Tabligbo, Ga-Kondji ; BP : 52</t>
  </si>
  <si>
    <t>infoproduction109@gmail.com</t>
  </si>
  <si>
    <t>Koffi NEKOUTO</t>
  </si>
  <si>
    <t>Totsi 2N, en face de l’Eglise des Assemblées de Dieu</t>
  </si>
  <si>
    <t xml:space="preserve">yaovimaurice1204@gmail.com </t>
  </si>
  <si>
    <t>ATISSIM Yaovi</t>
  </si>
  <si>
    <t xml:space="preserve">42, rue Mamissi, blvd de la Kara, Quartier Adewui
S/C 01 BP : 50 Lomé 01
</t>
  </si>
  <si>
    <t>Otmane SERRAJ</t>
  </si>
  <si>
    <t>l’exploitation de centre d’appels dans le cadre de ses prestations de services relation client à l’international par le biais des canaux de communications tels que le Phone, l’Email et le Chat</t>
  </si>
  <si>
    <t xml:space="preserve">Kpali -Tsévié  </t>
  </si>
  <si>
    <t>137/ARCEP/DG/24</t>
  </si>
  <si>
    <t>quartier des étoiles, 777, Avenue Kleber DADJO
08 BP : 8989</t>
  </si>
  <si>
    <t>Emmanuel Jean Guillaume COGNAT</t>
  </si>
  <si>
    <t>Fourniture de services à valeur ajoutée via un centre d’appels.</t>
  </si>
  <si>
    <t>Agoè cacavéli près de la RNET</t>
  </si>
  <si>
    <t>beric1fr@gmail.com</t>
  </si>
  <si>
    <t xml:space="preserve">d’ALMEIDA Amah Elom </t>
  </si>
  <si>
    <t>42, rue MamessiI BMS Angle bvd de la Kara, Quartier ADEWUI</t>
  </si>
  <si>
    <t xml:space="preserve"> + 228 22 25 87 74</t>
  </si>
  <si>
    <t>Quartier Kégué (Eglise Méthodiste)</t>
  </si>
  <si>
    <t xml:space="preserve">netshopbizz@gmail.com </t>
  </si>
  <si>
    <t>Mayi Kossiwa TIGNOKPA</t>
  </si>
  <si>
    <t>Installation et exploitation de « Cyber Café</t>
  </si>
  <si>
    <t>Amoutivé, Dékon</t>
  </si>
  <si>
    <t>azamatriagbeko7@gmail.com</t>
  </si>
  <si>
    <t>AZAMATRI-KOFFI Kokutsè Agbeko</t>
  </si>
  <si>
    <t>168/ARCEP/DG/23</t>
  </si>
  <si>
    <t xml:space="preserve">Avenue de la Nouvelle Marche, Carrefour Gbadago
BP : 31353
</t>
  </si>
  <si>
    <t>info@nghcorp.info</t>
  </si>
  <si>
    <t>Komlan Gadufia OCLOO</t>
  </si>
  <si>
    <t>100/ART&amp;P/DG/20</t>
  </si>
  <si>
    <t>Envoi de SMS à patir d’une application sur ordinateur vers des terminaux mobiles à travers les serveurs SMS des opérateurs de téléphonie mobile</t>
  </si>
  <si>
    <t xml:space="preserve">Agoe Minamadou, rue Océanos </t>
  </si>
  <si>
    <t>samtechglobale@gmail.com</t>
  </si>
  <si>
    <t>AMEGNINOU Koffi Samuel</t>
  </si>
  <si>
    <t>38, Rue des palmiers, Nyékonakpoè</t>
  </si>
  <si>
    <t>EDORH Christian Sénou</t>
  </si>
  <si>
    <t>033/ARCEP/DG/23</t>
  </si>
  <si>
    <t>Exploitation des services d'informations au Togo</t>
  </si>
  <si>
    <t>quartier Attiégou-DEVEA</t>
  </si>
  <si>
    <t>belodawoufa9@gmail.com</t>
  </si>
  <si>
    <t>BELO Dawouda</t>
  </si>
  <si>
    <t>141/ARCEP/DG/23</t>
  </si>
  <si>
    <t>Agbalepedo, 118 Rue AWUDOR</t>
  </si>
  <si>
    <t>k.n.amevo@gmail.com</t>
  </si>
  <si>
    <t>AMEVO Koffi Nicolas</t>
  </si>
  <si>
    <t>167/ARCEP/DG/23</t>
  </si>
  <si>
    <t>Akodéssewa, marché de DJIDJENOU</t>
  </si>
  <si>
    <t>komidennis555@gmail.com</t>
  </si>
  <si>
    <t xml:space="preserve">KOUGBLEGNA Komi Dénis </t>
  </si>
  <si>
    <t>quartier Pogoyogo, Cinkassé</t>
  </si>
  <si>
    <t>tchakalalepetrolier1@gmail.com</t>
  </si>
  <si>
    <t>TCHAKALA Moubarakou</t>
  </si>
  <si>
    <t>139/ARCEP/DG/23</t>
  </si>
  <si>
    <t>Agbonou-campement</t>
  </si>
  <si>
    <t xml:space="preserve">zilwifizone@yahoo.com </t>
  </si>
  <si>
    <t>AGLEBE Koffi Zilevou</t>
  </si>
  <si>
    <t>22 42 37 32 /                                                                                                                             91 59 70 84</t>
  </si>
  <si>
    <t xml:space="preserve">91 69 12 82 / 
90 07 22 22  </t>
  </si>
  <si>
    <t xml:space="preserve">91 88 73 11 / 
98 78 59 12 </t>
  </si>
  <si>
    <t>90 52 74 45 / 
98 19 34 28</t>
  </si>
  <si>
    <t xml:space="preserve">92 77 39 04 </t>
  </si>
  <si>
    <t xml:space="preserve">90 06 07 46 </t>
  </si>
  <si>
    <t xml:space="preserve">22 27 64 29 / 
70 67 01 70 /
 98 79 43 39 </t>
  </si>
  <si>
    <t>22 50 53 25  /
90 44 43 43</t>
  </si>
  <si>
    <t>91 54 88 40</t>
  </si>
  <si>
    <t>92 22 24 91 / 
98 86 36 49</t>
  </si>
  <si>
    <t>92 67 98 52</t>
  </si>
  <si>
    <t xml:space="preserve">91 79 45 22 </t>
  </si>
  <si>
    <t>70 47 46 63 / 
+ 229 66 99 41 48</t>
  </si>
  <si>
    <t xml:space="preserve">90 12 82 81 </t>
  </si>
  <si>
    <t>91 81 30 12</t>
  </si>
  <si>
    <t>92 95 43 06 / 
98 56 91 07</t>
  </si>
  <si>
    <t>93 51 00 27 / 
92 58 95 07 / 
92 00 91 53</t>
  </si>
  <si>
    <t>90 25 24 39 / 
97 72 11 61</t>
  </si>
  <si>
    <t xml:space="preserve"> 92 00 02 24 / 
98 68 37 50</t>
  </si>
  <si>
    <t xml:space="preserve">99 35 66 89 </t>
  </si>
  <si>
    <t xml:space="preserve"> 90 94 98 87</t>
  </si>
  <si>
    <t xml:space="preserve">90 29 01 74 </t>
  </si>
  <si>
    <t xml:space="preserve"> 99 06 54 86 </t>
  </si>
  <si>
    <t>91 78 34 87 / 
22 50 75 96</t>
  </si>
  <si>
    <t>22 20 46 64 /
92 47 08 47</t>
  </si>
  <si>
    <t xml:space="preserve">90 19 56 14  </t>
  </si>
  <si>
    <t>90 07 05 95</t>
  </si>
  <si>
    <t>90 55 11 11</t>
  </si>
  <si>
    <t xml:space="preserve"> 91 76 38 23 / 
98 30 33 96</t>
  </si>
  <si>
    <t xml:space="preserve">  22 25 87 74</t>
  </si>
  <si>
    <t>99 00 29 23 / 
91 93 49 91</t>
  </si>
  <si>
    <t>93 79 59 43</t>
  </si>
  <si>
    <t>90 67 77 90 / 
99 09 50 07</t>
  </si>
  <si>
    <t xml:space="preserve">70 40 00 30 </t>
  </si>
  <si>
    <t>Référence de la décision de retrait</t>
  </si>
  <si>
    <t>Agence Nationale d’Appui au Développement à la Base (ANADEB)</t>
  </si>
  <si>
    <t>Agence Nationale d'Assainissement et de Salubrité Publique (ANASAP)</t>
  </si>
  <si>
    <t>Agence Nationale pour l’Emploi (ANPE)</t>
  </si>
  <si>
    <t xml:space="preserve">Agence Nationale d’Identification (ANID) </t>
  </si>
  <si>
    <t>Agence Nationale de la Protection Civile (ANPC)</t>
  </si>
  <si>
    <t>AIMES-AFRIQUE</t>
  </si>
  <si>
    <t>Alliance Nationale des Consommateurs et de l’Environnement (ANCE-TOGO</t>
  </si>
  <si>
    <t>Association Professionnelle des Systèmes Financiers Décentralisés du Togo (APSFD – TOGO)</t>
  </si>
  <si>
    <t>Agence Togo Digital (ATD)</t>
  </si>
  <si>
    <t>Association Togolaise pour le Bien-Etre Familial (ATBEF)</t>
  </si>
  <si>
    <t>L’Agence Régionale pour l’Agriculture et l’Alimentation 
(ARAA) de la CEDEAO</t>
  </si>
  <si>
    <t xml:space="preserve">Autorité de Régulation des Communications Électroniques et des Postes (ARCEP)
</t>
  </si>
  <si>
    <t>ARCIT-PARIS SARL</t>
  </si>
  <si>
    <t>Autorité de Sûreté de l’Aéroport International Gnassingbé Eyadema (ASAIGE)</t>
  </si>
  <si>
    <t>AWOUSSI Alamavo</t>
  </si>
  <si>
    <t>BBOXX CAPITAL TOGO SA</t>
  </si>
  <si>
    <t>BOAD</t>
  </si>
  <si>
    <t>BRASSERIE BB LOME S.A.</t>
  </si>
  <si>
    <t>Cabinet Conseils Réunis Management et Ressources Humaines</t>
  </si>
  <si>
    <t xml:space="preserve">Caisse Nationale de Sécurité Sociale (CNSS)
</t>
  </si>
  <si>
    <t>CAMP EYADEMA</t>
  </si>
  <si>
    <t>CANAL+ TOGO</t>
  </si>
  <si>
    <t>CEET</t>
  </si>
  <si>
    <t>CENI</t>
  </si>
  <si>
    <t>Centrale d'Approvisionnement et de Gestion des Intrants Agricoles (CAGIA)</t>
  </si>
  <si>
    <t>Centre Local d'incubation Numérique (CLIN SARLU</t>
  </si>
  <si>
    <t>La Commission Nationale des Droits de l’Homme (CNDH)</t>
  </si>
  <si>
    <t xml:space="preserve">Conseil National des Chargeurs du Togo (CNCT)
Sis dans la zone portuaire  </t>
  </si>
  <si>
    <t>CONTOURGLOBAL TOGO S.A.</t>
  </si>
  <si>
    <t xml:space="preserve">La Coopérative Chrétienne d’Epargne et de Crédit (COCEC) </t>
  </si>
  <si>
    <t>CROIX BLEUE DU TOGO</t>
  </si>
  <si>
    <t>DIGI JOB SARL</t>
  </si>
  <si>
    <t>Digital Afrique Télécom Togo (DATT)</t>
  </si>
  <si>
    <t>DNP DECOR &amp; SERVICES</t>
  </si>
  <si>
    <t>DIRECTION DES TRANSPORTS ROUTIERS ER FERROVIAIRES</t>
  </si>
  <si>
    <t>ESPOIR-VIE TOGO</t>
  </si>
  <si>
    <t>ETAT MAJOR des FAT</t>
  </si>
  <si>
    <t>FARMERLINE TOGO SARL U</t>
  </si>
  <si>
    <t>Fédération Nationale de Protection Civile (FNPC)</t>
  </si>
  <si>
    <t xml:space="preserve">Fidélia Assurances S.A. </t>
  </si>
  <si>
    <t>FOCUS YAKOU (FYS)</t>
  </si>
  <si>
    <t>Fondation Hussein METAIREK</t>
  </si>
  <si>
    <t>Fonds des Nations Unies pour la Population (FNUAP)</t>
  </si>
  <si>
    <t>FUCEC TOGO</t>
  </si>
  <si>
    <t xml:space="preserve">GLOBAL NEW TECHNOLOGY SARLU </t>
  </si>
  <si>
    <t xml:space="preserve">GOLD GROUPE SARL U
</t>
  </si>
  <si>
    <t>Green Village Foundation</t>
  </si>
  <si>
    <t>GROUPE VIVENDI AFRICA TOGO (GVA TOGO)</t>
  </si>
  <si>
    <t>HAPLUCIA</t>
  </si>
  <si>
    <t>HCDH</t>
  </si>
  <si>
    <t>INAM</t>
  </si>
  <si>
    <t>Institut National de la Statistique et des Etudes 
Economiques et Démographiques (INSEED)</t>
  </si>
  <si>
    <t>INTER-SERVICE COM SARL</t>
  </si>
  <si>
    <t>JAMA'AT ISLAMIQUE AHMADIYYAT DU TOGO</t>
  </si>
  <si>
    <t>LOFTY SARL</t>
  </si>
  <si>
    <t xml:space="preserve">Lomé Container Terminal S.A. 
</t>
  </si>
  <si>
    <t>Loterie Nationale Togolaise (LONATO)</t>
  </si>
  <si>
    <t>LORICA SARL</t>
  </si>
  <si>
    <t>MARINE NATIONALE</t>
  </si>
  <si>
    <t xml:space="preserve">MAUTO ELECTRIC MOBILITY SARL </t>
  </si>
  <si>
    <t xml:space="preserve">Mécanisme Incitatif de Financement Agricole (MIFA) S.A. </t>
  </si>
  <si>
    <t>MINISTERE DE L'ACTION SOCIALE, DE LA PROMOTION DE LA FEMME ET DE L'ALPHABETISATION</t>
  </si>
  <si>
    <t>MINISTERE DE L'AGRICULTURE, DE L'ELEVAGE ET DE L'HYDRAULIQUE</t>
  </si>
  <si>
    <t>Ministère du Commerce, de l’Industrie et de la Consommation Locale</t>
  </si>
  <si>
    <t>MINISTERE DU DEVELOPPEMENT A LA BASE/ FNFI</t>
  </si>
  <si>
    <t>MINISTERE DU DEVELOPPEMENT A LA BASE/ PDCplus</t>
  </si>
  <si>
    <t>MINISTERE DE L'ECONOMIE NUMERIQUE ET DE LA TRANSFORMATION DIGITALE</t>
  </si>
  <si>
    <t xml:space="preserve">MINISTERE DES ENSEIGNEMENTS PRIMAIRE, SECONDAIRE, </t>
  </si>
  <si>
    <t>MINISTERE DE LA JUSTICE ET DES RELATIONS AVEC LES INSTITUTIONS DE LA REPUBLIQUE (MJRIR)</t>
  </si>
  <si>
    <t>MINISTRE DE LA SANTE, DE L’HYGIENE PUBLIQUE ET DE L’ACCES UNIVERSEL AUX SOINS (MSHPAUS)</t>
  </si>
  <si>
    <t>MINISTERE DELEGUE AUPRES DU MINISTERE DE LA SANTE ET DE L'HYGIENE PUBLIQUE ET DE L'ACCES UNIVERSEL AUX SOINS, CARGE DE L'ACCES UNIVERSEL AUX SOINS</t>
  </si>
  <si>
    <t>MINISTERE DE LA SECURITE ET DE LA PROTECTION CIVILE (MSPC)</t>
  </si>
  <si>
    <t>MOON TOGO SARLU</t>
  </si>
  <si>
    <t>MOOV AFRICA TOGO</t>
  </si>
  <si>
    <t>NANG 1015</t>
  </si>
  <si>
    <t>NEW WORLD TELEVISION (NW)</t>
  </si>
  <si>
    <t>NSIA ASSURANCES</t>
  </si>
  <si>
    <t>NUTRISOURCE TRADING TOGO SARL U</t>
  </si>
  <si>
    <t>OGAR ASSURANCES</t>
  </si>
  <si>
    <t xml:space="preserve">OLE TOGO SARL </t>
  </si>
  <si>
    <t>Office Togolais des Recettes (OTR)</t>
  </si>
  <si>
    <t xml:space="preserve">Plan International Togo </t>
  </si>
  <si>
    <t>PREMIER TOGO SARLU</t>
  </si>
  <si>
    <t>Le Projet d’Amélioration de la Sécurité Hydrique en Milieu Urbain au Togo (PASH-MUT)</t>
  </si>
  <si>
    <t>Projet d’Amélioration de la Qualité et de l’Equité de 
l’Education de Base (PAQEEB)</t>
  </si>
  <si>
    <t>PROJET NATIONAL DE PROMOTION DE L'ENTREPRENARIAT RURAL (PNPER)</t>
  </si>
  <si>
    <t>PRUDENTIAL BENEFICIAL LIFE INSURANCE</t>
  </si>
  <si>
    <t>SANLAM ASSURANCE TOGO S.A.</t>
  </si>
  <si>
    <t>SAPEURS POMPIERS</t>
  </si>
  <si>
    <t>SECOURS ABALO SARL</t>
  </si>
  <si>
    <t>SODIGAZ</t>
  </si>
  <si>
    <t>SOGEMEF S.A.</t>
  </si>
  <si>
    <t>SOLEVA</t>
  </si>
  <si>
    <t xml:space="preserve">La SOCIETE DES POSTES DU TOGO (LA POSTE) 
</t>
  </si>
  <si>
    <t xml:space="preserve">Société des Transports de Lomé (SOTRAL) 
</t>
  </si>
  <si>
    <t>SUISCO SARL</t>
  </si>
  <si>
    <t xml:space="preserve">SUNNA DESIGN TOGO </t>
  </si>
  <si>
    <t>SUNU Assurances Vie - Togo S.A.</t>
  </si>
  <si>
    <t>SUNU ASSURANCES IARD TOGO</t>
  </si>
  <si>
    <t>TELECOM INTERNATIONAL</t>
  </si>
  <si>
    <t>TEOLIS S.A.</t>
  </si>
  <si>
    <t>TOGO ASSISTANCE</t>
  </si>
  <si>
    <t>TOGO CELLULAIRE</t>
  </si>
  <si>
    <t>TOGO TELECOM</t>
  </si>
  <si>
    <t>UEMOA</t>
  </si>
  <si>
    <t>UNITE MEDICALE SAMB (UMS)</t>
  </si>
  <si>
    <t>L’Union Nationale des Transporteurs Routiers du Togo (UNATROT)</t>
  </si>
  <si>
    <t>L’Union Togolaise de Banque (UTB)</t>
  </si>
  <si>
    <t xml:space="preserve">WACA ResIP (Programme de gestion du littoral ouest Africain)
</t>
  </si>
  <si>
    <t>WAPCo</t>
  </si>
  <si>
    <t>WiLDAF TOGO</t>
  </si>
  <si>
    <t>ZIRCON SUPPLY</t>
  </si>
  <si>
    <t>Môle 2, Port Autonome de Lomé
09 BP : 9192</t>
  </si>
  <si>
    <t>Charles Kokouvi GAFAN</t>
  </si>
  <si>
    <t>Mise en place d’un service d’appel gratuit en faveur de sa clientèle pour information et assistance sur ses produits et services</t>
  </si>
  <si>
    <t>SYNERGIE AC-DEVELOPPEMENT S/C Commission UEMOA 380, Ave du Pr Joseph KI-ZERBO                    01 BP 543 Oagadougou 01  BURKINA FASO</t>
  </si>
  <si>
    <t xml:space="preserve"> + 226 50 31 88 73                                        + 226 50 31 88 72</t>
  </si>
  <si>
    <t>80 00 88 88</t>
  </si>
  <si>
    <t>Numéro vert</t>
  </si>
  <si>
    <t xml:space="preserve">Immeuble Pharmacie Agoè-Nyivé, Nationale N°1                                                   BP : 20464                                                                          </t>
  </si>
  <si>
    <t>Kolani SAMBIANI</t>
  </si>
  <si>
    <t>117/ARCEP/DG/21</t>
  </si>
  <si>
    <t>Facilité de la notification des urgences médico-chirurgicales en vue d'une intervention rapide et d'une meilleure prise en charge</t>
  </si>
  <si>
    <t>Zone portuaire 
01 BP : 1501</t>
  </si>
  <si>
    <t xml:space="preserve">unatrottogo@yahoo.fr </t>
  </si>
  <si>
    <t>Séna FOMBO</t>
  </si>
  <si>
    <t>109/ARCEP/DG/DJPC/23</t>
  </si>
  <si>
    <t xml:space="preserve">80 80 10 10 </t>
  </si>
  <si>
    <t>Destiné au public pour tout renseignement et intervention dans le cadre de ses activités sur l’étendue du territoire national</t>
  </si>
  <si>
    <t>BP : 389</t>
  </si>
  <si>
    <t>utbsdg@utb.tg</t>
  </si>
  <si>
    <t>Aléwabia Egoulou Djiwa BODJONA</t>
  </si>
  <si>
    <t>114/ARCEP/DG/DJPC/23</t>
  </si>
  <si>
    <t>Mise en place d’un centre d’appels.</t>
  </si>
  <si>
    <t>59 rue de la Kozah, ancienne direction générale de l’ODEF
BP : 4825</t>
  </si>
  <si>
    <t>wacaresiptogo@gmail.com / 
wacatogo@environnement.gouv.tg</t>
  </si>
  <si>
    <t>Assimiou ADOU RAHIM ALIMI</t>
  </si>
  <si>
    <t>129/ARCEP/DG/DJPC/23</t>
  </si>
  <si>
    <t>permettre à la population de reporter toutes informations des zones cibles de la côte ouest africaine</t>
  </si>
  <si>
    <t>Zone Industrielle, face Raffinerie Shell, Baguida                                   06 BP 60269</t>
  </si>
  <si>
    <t>80 00 00 08</t>
  </si>
  <si>
    <t>Agoè-Démakpoè derrière la mosquée de Sépérépé 
BP : 7755</t>
  </si>
  <si>
    <t>wildaf_togo@yahoo.fr</t>
  </si>
  <si>
    <t>Hadabia Youroufi KPEDJI,</t>
  </si>
  <si>
    <t xml:space="preserve">Utilisation dans le cadre du projet LRAP pour dénoncer les violations constatées sur le processus, obtenir de l’aide et être dirigés en cas de conflits sur la thématique du foncier </t>
  </si>
  <si>
    <t>319, rue Aziabor, Quartier Agbalépédogan
16 BP : 544</t>
  </si>
  <si>
    <t xml:space="preserve">zirconsupply@gmail.com  </t>
  </si>
  <si>
    <t>Ogname Osspiss KOM</t>
  </si>
  <si>
    <t>261/ARCEP/DG/21</t>
  </si>
  <si>
    <t xml:space="preserve">80 00 80 80 </t>
  </si>
  <si>
    <t>Signalement des objets perdus et les objets retrouvés à l’aide d’un porte clé doté d’une alerte</t>
  </si>
  <si>
    <t>Date d'obtention de la décision</t>
  </si>
  <si>
    <t>Référence de la décision</t>
  </si>
  <si>
    <t>Ressource (Numéro) attribué</t>
  </si>
  <si>
    <t>Sise à Agbalépédogan, rue 48 Maison 426, villa Malou                                             01 BP : 2098</t>
  </si>
  <si>
    <t xml:space="preserve">anadeb@anadeb.org </t>
  </si>
  <si>
    <t>Mazalo Atchidalo KATANGA</t>
  </si>
  <si>
    <t>Tokoin Habitat 01 BP : 3361</t>
  </si>
  <si>
    <t xml:space="preserve">info@anasaptogo.com/ anasaptogo.com </t>
  </si>
  <si>
    <t>Gnakoudè BERENA</t>
  </si>
  <si>
    <t>N°244 BKK, Avenue de la Chance à côté de l’ancienne 
Eglise catholique de Bè Klikamé</t>
  </si>
  <si>
    <t>anpetogo@anpetogo.org</t>
  </si>
  <si>
    <t>Kossi TSIGLO</t>
  </si>
  <si>
    <t>4638, Boulevard Général Gnassingbé Eyadema 
Immeuble ARCEP 4ème étage Lomé
01 BP : 4908 Lomé</t>
  </si>
  <si>
    <t xml:space="preserve">secretariat.anid@anid.gouv.tg </t>
  </si>
  <si>
    <t>Chef de Bataillon Silété Roselin DEVO</t>
  </si>
  <si>
    <t>Rue de l’OCAM 
01 BP : 58</t>
  </si>
  <si>
    <t>Damehane YARK</t>
  </si>
  <si>
    <t xml:space="preserve">Sise à Adidoadin Immeuble AIMES-AFRIQUE 
BP : 20783
</t>
  </si>
  <si>
    <t>info@aimes-afrique.org</t>
  </si>
  <si>
    <t xml:space="preserve"> Serge Michel KODOM</t>
  </si>
  <si>
    <t xml:space="preserve">Sise à Agbalépédogan, près du Lycée 2 Février, Rue SOCRATE N°108 Immeuble 104                                                         08 BP : 80925
Lomé - Togo
</t>
  </si>
  <si>
    <t xml:space="preserve"> info@ancetogo.org</t>
  </si>
  <si>
    <t>EBEH Kodjo Fabrice</t>
  </si>
  <si>
    <t>08 BP : 80753</t>
  </si>
  <si>
    <t xml:space="preserve">apsfd_togo@yahoo.com  </t>
  </si>
  <si>
    <t>Ange Kossivi KETOR</t>
  </si>
  <si>
    <t xml:space="preserve">656 Avenue de la nouvelle marche, quartier des étoiles ; 
01 BP : 2274 </t>
  </si>
  <si>
    <t>secretariat.dg@digital.gouv.tg</t>
  </si>
  <si>
    <t>Kafui EKOUHOHO</t>
  </si>
  <si>
    <t>623, rue de la Binah ; quartier Tokoin-Gbonvié
01 BP : 4056</t>
  </si>
  <si>
    <t xml:space="preserve">atbefsiege@yahoo.fr / 
atbef@siegeatbeftogo.org </t>
  </si>
  <si>
    <t>Noélie KOEVI-KOUDAM</t>
  </si>
  <si>
    <t>4e étage, immeuble de la CRBC 
Place de la Réconciliation, quartier Atchanté
01 BP : 4817</t>
  </si>
  <si>
    <t>araa@araa.org</t>
  </si>
  <si>
    <t>Ousseini SALIFOU</t>
  </si>
  <si>
    <t xml:space="preserve">Sise à Adidogomé - Amandanhomé
18 BP : 40 
</t>
  </si>
  <si>
    <t xml:space="preserve">Adadé A. Atcho GBEDESSI FOLLY-KLAN </t>
  </si>
  <si>
    <t xml:space="preserve">99, rue 243 Tokoin Wuiti   01BP.1029  Lomé Togo </t>
  </si>
  <si>
    <t>contactasaige@asaige.tg</t>
  </si>
  <si>
    <t>Dimini ALLAHARE</t>
  </si>
  <si>
    <t xml:space="preserve">08 BP : 81 788 Lomé </t>
  </si>
  <si>
    <t>contact.rêve@gmail.com</t>
  </si>
  <si>
    <t>Poste d'Agoé Zongo                                                                    BP : 2626</t>
  </si>
  <si>
    <t>info@bboxx.co.uk</t>
  </si>
  <si>
    <t>Laré Diog-Bath SANTIEGOU</t>
  </si>
  <si>
    <t xml:space="preserve">22 43 09 99 </t>
  </si>
  <si>
    <t>22 22 0012</t>
  </si>
  <si>
    <t>70 99 28 90</t>
  </si>
  <si>
    <t>22 20 86 54</t>
  </si>
  <si>
    <t>70 18 39 39 /
90 02 85 95</t>
  </si>
  <si>
    <t>22 51 34 15 
22 51 35 76</t>
  </si>
  <si>
    <t>22 25 50 75 
70 42 90 76</t>
  </si>
  <si>
    <t>22 21 25 28</t>
  </si>
  <si>
    <t>22 23 30 00 /
22 20 06 78</t>
  </si>
  <si>
    <t xml:space="preserve">22 21 40 03 </t>
  </si>
  <si>
    <t xml:space="preserve"> 22 23 63 80</t>
  </si>
  <si>
    <t xml:space="preserve">22 25 04 41 /
91 72 01 63 </t>
  </si>
  <si>
    <t>22 26 26 20
22 26 26 22</t>
  </si>
  <si>
    <t>91 88 28 25</t>
  </si>
  <si>
    <t>96 14 14 26 /
91 50 12 52</t>
  </si>
  <si>
    <t>91 99 98 21</t>
  </si>
  <si>
    <t>93 96 23 01 /
93 96 23 05</t>
  </si>
  <si>
    <t>22 27 47 42</t>
  </si>
  <si>
    <t xml:space="preserve">22 42 24 97 /
22 51 78 58        </t>
  </si>
  <si>
    <t>22 23 43 00 / 
22 23 43 01 / 
22 23 44 00</t>
  </si>
  <si>
    <t>Gestion efficace des préoccupations des communautés à la base dans la réalisation des infrastructures socioéconomiques de base et pour le renforcement de leurs capacités.</t>
  </si>
  <si>
    <t>Dénonciation des comportements qui portent atteinte à leur cadre de vie et les emplacements des dépotoirs sauvages</t>
  </si>
  <si>
    <t>028/ARCEP/DG/22</t>
  </si>
  <si>
    <t xml:space="preserve">Dénoncement toute forme de corruption et d’arnaque dans l’exercice des activités de l’Agence Nationale pour l’Emploi (ANPE) au bénéfice des usagers </t>
  </si>
  <si>
    <t>067/ARCEP/DG/DJPC/23</t>
  </si>
  <si>
    <t>Gestion des plaintes liées à l’identification biométrique des personnes physiques et au registre social des personnes et des ménages</t>
  </si>
  <si>
    <t>213/ARCEP/DG/22</t>
  </si>
  <si>
    <t>Offrir les services d’urgence à la population, notamment gérer en tout temps, la diffusion d’informations en temps réel, faciliter les interactions et échanges entre les services de protection civile et la population, pour plus d’efficacité dans la chaine d’alerte.</t>
  </si>
  <si>
    <t>lancement d'une application mobile dénommée « SOS DOCTEUR » et validée par la Coordination Nationale de la Gestion de la Riposte contre le COVID-19. Cette application permettra aux utilisateurs de consulter un médecin en ligne depuis leurs terminaux téléphoniques sans devoir se déplacer à la clinique et permettra aux médecins de rappeler ces derniers</t>
  </si>
  <si>
    <t>132/ART&amp;P/DG/19</t>
  </si>
  <si>
    <t>Utilisation dans le cadre des services d’assistance juridique et de lutte contre la corruption et les infractions assimilées au sein des populations</t>
  </si>
  <si>
    <t xml:space="preserve">80 00 00 00 </t>
  </si>
  <si>
    <t>Mise à disposition des clients des Systèmes Financiers Décentralisés (SFD) membres pour recueillir des plaintes, des abus ou toutes autres informations relatives aux SFD et à l’Association Professionnelle</t>
  </si>
  <si>
    <t>101/ARCEP/DG/DJPC/24</t>
  </si>
  <si>
    <t>Fourniture d'une assistance aux usagers des plateformes gouvernementales « Service Public » et « Togo Voyage » dédiées aux prestations de service public</t>
  </si>
  <si>
    <t>011/ARCEP/DG/23</t>
  </si>
  <si>
    <t>Fourniture des informations de santé sexuelle et de la reproduction aux jeunes et adolescents</t>
  </si>
  <si>
    <t>075/ARCEP/DG/DJPC/24</t>
  </si>
  <si>
    <t xml:space="preserve">Exploitation du mécanisme de gestion des plaintes du Programme de Résilience du Système Alimentaire en Afrique de l’Ouest (PRSA/FSRP). </t>
  </si>
  <si>
    <t>153/ARCEP/DG/23</t>
  </si>
  <si>
    <t>Echanges de SMS sur une plateforme dans le cadre de la mise en œuvre du projet de portabilité des numéros mobiles au Togo</t>
  </si>
  <si>
    <t>056/ARCEP/DG/20</t>
  </si>
  <si>
    <t xml:space="preserve">80 00 00 01 </t>
  </si>
  <si>
    <t>Mise en place un service voix gratuit permettant aux clients de la société ARCIT-PARIS SARL de bénéficier d’un service après-vente à travers un centre d’appel</t>
  </si>
  <si>
    <t>1424/ART&amp;P/DG/DT/13</t>
  </si>
  <si>
    <t>82 02</t>
  </si>
  <si>
    <t>010/ART&amp;P/DG/16</t>
  </si>
  <si>
    <t>82 92</t>
  </si>
  <si>
    <t>Explications et interprétations des rêves nocturnes</t>
  </si>
  <si>
    <t>82 11</t>
  </si>
  <si>
    <t>Mise en place d’un service après-vente dans le cadre du projet « CIZO ».</t>
  </si>
  <si>
    <t>68, Avenue de la Libération, B.P : 1172 Lomé-Togo</t>
  </si>
  <si>
    <t>22 21 42 44
22 21 72 69</t>
  </si>
  <si>
    <t>boadsiege@boad.org / www.boad.org</t>
  </si>
  <si>
    <t>Josette SYMENOUH ATAYI</t>
  </si>
  <si>
    <t>ADOVELANDE</t>
  </si>
  <si>
    <t>144/ART&amp;P/DG/20</t>
  </si>
  <si>
    <t xml:space="preserve">80 00 00 20 </t>
  </si>
  <si>
    <t>Pemettre à la BOAD de renseigner ses agents et ses partenaires en temps réel</t>
  </si>
  <si>
    <t>80 00 00 09</t>
  </si>
  <si>
    <t xml:space="preserve">Agoenyivé Route d’Atakpamé, PK 10 (Etat Major)
BP : 896 </t>
  </si>
  <si>
    <t>22 25 16 84 / 
22 25 39 04</t>
  </si>
  <si>
    <t>Facilité dansla remontée d’incidents de sécurité et de sureté aux équipes dédiées de la société BB LOME</t>
  </si>
  <si>
    <t>Facilité de remonter les anomalies constatées par les consommateurs et de rendre les services du Titulaire accessibles à partir des réseaux de téléphonie mobile</t>
  </si>
  <si>
    <t>139, rue Van-lare                                                                             BP : 3009</t>
  </si>
  <si>
    <t>creunis_mrh@yahoo.fr</t>
  </si>
  <si>
    <t>Josué Adama NAPPORN</t>
  </si>
  <si>
    <t xml:space="preserve">Boulevard Eyadema
01 BP : 69 </t>
  </si>
  <si>
    <t xml:space="preserve">contact@cnss.tg  </t>
  </si>
  <si>
    <t>Ingrid AWADE</t>
  </si>
  <si>
    <t>202, Bis Boulevard du 13 janvier
01 BP : 286</t>
  </si>
  <si>
    <t>pape.gueye@canal-plus.com</t>
  </si>
  <si>
    <t>Pape Maguette GUEYE</t>
  </si>
  <si>
    <t>42, avenue MAMA Fousséni                                BP : 42 Lomé</t>
  </si>
  <si>
    <t>ceet@ceet.tg</t>
  </si>
  <si>
    <t>22 21 48 70 / 
91 90 07 34</t>
  </si>
  <si>
    <t>22 25 96 96</t>
  </si>
  <si>
    <t>22 21 35 48</t>
  </si>
  <si>
    <t>245/ART&amp;P/DG/20</t>
  </si>
  <si>
    <t>83 83</t>
  </si>
  <si>
    <t>Exploitation d’un dispositif d’information, de conseil et de médiation informel pour répondre aux préoccupations des acteurs du monde du travail et apporter un éclairage et des solutions aux problèmes rencontrés dans les rapports de travail et la vie des contrats de travail.</t>
  </si>
  <si>
    <t>214/ARCEP/DG/23</t>
  </si>
  <si>
    <t xml:space="preserve"> Facilité de renseignements et réclamations du public dans le cadre des prestations de services au titre de l’Assurance Maladie Universelle (AMU). </t>
  </si>
  <si>
    <t>service d'urgence</t>
  </si>
  <si>
    <t>151/ARCEP/DG/22</t>
  </si>
  <si>
    <t>Mise en place d’un centre d’appel par la société CANAL+ TOGO pour la prise en charge de ses clients</t>
  </si>
  <si>
    <t>069/ARCEP/DG/21</t>
  </si>
  <si>
    <t xml:space="preserve">Centre d'informations pour une prise en charge efficace des appels de leurs clients  </t>
  </si>
  <si>
    <t>153/ART&amp;P/DG/18</t>
  </si>
  <si>
    <t>Consultation des résultats de vote par serveur vocal interactif</t>
  </si>
  <si>
    <t>010/ART&amp;P/DG/20</t>
  </si>
  <si>
    <t>1010 et 1022</t>
  </si>
  <si>
    <t>Mise en place d’un dispositif électronique pour la sécurisation des résultats et la consultation individuelle de la liste électorale par SMS</t>
  </si>
  <si>
    <t>Kodjona KADANGA</t>
  </si>
  <si>
    <t>Tchambakou AYASSOR</t>
  </si>
  <si>
    <t>cenitogolome@gmail.com</t>
  </si>
  <si>
    <t>Quartier Tokoin Doumasséssé, 49, rue Giroflées (rue derrière Phcie CAMPUS)                                          01 BP : 2823</t>
  </si>
  <si>
    <t>maepsgcagia_togo@yahoo.fr</t>
  </si>
  <si>
    <t>Bikpéta ANAKOMA</t>
  </si>
  <si>
    <t>368, Rue Bikotiba, près de l’EPP Doumasséssé II 
BP : 20707</t>
  </si>
  <si>
    <t xml:space="preserve"> cntslometogo@yahoo.com</t>
  </si>
  <si>
    <t>Lochina FETEKE</t>
  </si>
  <si>
    <t>083/ART&amp;P/DG/15</t>
  </si>
  <si>
    <t>80 00 00 14</t>
  </si>
  <si>
    <t>Recueil de dénonciations en cas de corruption et de pratiques malveillantes dans la gestion des intrants</t>
  </si>
  <si>
    <t>034/ARCEP/DG/DJPC/24</t>
  </si>
  <si>
    <t>Utilisation pour les besoins de communication avec les partenaires du centre, notamment les donneurs de sang bénévoles et les demandeurs de produits sanguins labiles.</t>
  </si>
  <si>
    <t>Zone Portuaire
BP : 16</t>
  </si>
  <si>
    <t>22 22 58 57</t>
  </si>
  <si>
    <t>22 21 64 30</t>
  </si>
  <si>
    <t>22 27 08 54
22 27 71 32</t>
  </si>
  <si>
    <t xml:space="preserve">22 25 97 74 / 
22 25 97 77 </t>
  </si>
  <si>
    <t>90 11 06 14 / 
98 34 71 01</t>
  </si>
  <si>
    <t>Endre RYGH</t>
  </si>
  <si>
    <t>80 00 90 00</t>
  </si>
  <si>
    <t>mise en place d’un service d’appel gratuit pour la gestion des appels clients concernant les plaintes, les réclamations et les suggestions pour améliorer ses services et renforcer son image de marque</t>
  </si>
  <si>
    <t>126/ARCEP/DG/21</t>
  </si>
  <si>
    <t>80 00 00 06</t>
  </si>
  <si>
    <t>Permettre aux consommateurs des produits de la société Ciments du Togo de signaler les incidents de conformité sur les produits du Titulaire</t>
  </si>
  <si>
    <t>Agoè SORAD à côté du dépôt de la Brasserie BB lomé 
13 BP : 197</t>
  </si>
  <si>
    <t>22 37 40 07</t>
  </si>
  <si>
    <t>Edeh Dona ETCHRI</t>
  </si>
  <si>
    <t>info@e-agribusiness.com</t>
  </si>
  <si>
    <t>202/ART&amp;P/DG/19</t>
  </si>
  <si>
    <t>Utilisation dans le cadre du déploiement des services innovants du centre d’inclusion numérique auprès des opérateurs de téléphonie pour la commercialisation des services de micro assurances par mobile</t>
  </si>
  <si>
    <t>078/ART&amp;P/DG/17</t>
  </si>
  <si>
    <t>86 86</t>
  </si>
  <si>
    <t>Service voix et centre d'appel et un service USSD dans le cadre du projet E-agribusiness au bénéfice des agriculteurs</t>
  </si>
  <si>
    <t xml:space="preserve">Agoè, carrefour 2 Lions, derrière les bassins de rétention d’eaux pluviales
01 BP : 3222  </t>
  </si>
  <si>
    <t>cndhtogo@yahoo.fr</t>
  </si>
  <si>
    <t>Yaovi SRONVIE</t>
  </si>
  <si>
    <t>BP : 2991 Lomé TOGO</t>
  </si>
  <si>
    <t>cnct@cnct.tg</t>
  </si>
  <si>
    <t>GNASSINGBE Toï</t>
  </si>
  <si>
    <t>Centrale Thermique de Lomé, 
Route d’Aného 
01 BP : 3662 Lomé - Togo</t>
  </si>
  <si>
    <t xml:space="preserve">cgtogo@contourglobal.com </t>
  </si>
  <si>
    <t>Yves MOUME NSEKE</t>
  </si>
  <si>
    <t xml:space="preserve">Sise à Kanyikopé à 50m du lycée Folly-Bebe en allant à Kagomé 
11 BP : 164 </t>
  </si>
  <si>
    <t xml:space="preserve">cocec2004@yahoo.fr </t>
  </si>
  <si>
    <t>Alassane KABORE</t>
  </si>
  <si>
    <t xml:space="preserve">Bè-Kpota, Rue Kawai, Boulevard Passage des bœufs
11 BP : 195
</t>
  </si>
  <si>
    <t xml:space="preserve">croixbleuedutogo@gmail.com </t>
  </si>
  <si>
    <t xml:space="preserve">Ayaovi MOTCHON </t>
  </si>
  <si>
    <t xml:space="preserve">Boulevard Eyadema, Hôtel EDA OBA 
BP : 539 </t>
  </si>
  <si>
    <t xml:space="preserve">wearedigijob@gmail.com </t>
  </si>
  <si>
    <t xml:space="preserve">Amégnizi N’konou Maurice EDORH </t>
  </si>
  <si>
    <t>Rue Blitta - Tokoin Wuiti                                     BP : 32 72</t>
  </si>
  <si>
    <t>ilougue@groupedigital.com</t>
  </si>
  <si>
    <t>Issouf LOUGUE</t>
  </si>
  <si>
    <t>78, rue 29 Béniglato</t>
  </si>
  <si>
    <t xml:space="preserve">groupednp@yahoo.fr </t>
  </si>
  <si>
    <t>KPOKPOYA Kossi Dieudonné</t>
  </si>
  <si>
    <t>Agbalépédo carrefour GTA C2A, Route d’Atakpamé                                                       BP : 1295</t>
  </si>
  <si>
    <t>dtrf@yahoo.fr</t>
  </si>
  <si>
    <t>El Hadj Souleymane SIKAO</t>
  </si>
  <si>
    <t xml:space="preserve">Djidjolé, Aflao-Gakli, Rue 132, Face à la maison N°442, non loin de l'école la Sagesse;  BP : 14543 Lomé - Togo   </t>
  </si>
  <si>
    <t xml:space="preserve">Boulevard Jean Paul II, Immeuble face aux nouvelles résidences
de la CNSS (Cité Renaissance), quartier Nukafu 
BP : 12173 </t>
  </si>
  <si>
    <t>ATTAH Alloysius</t>
  </si>
  <si>
    <t xml:space="preserve">Sise 35 KOD, Rue TANANBAYE, Kodjoviakopé </t>
  </si>
  <si>
    <t xml:space="preserve">contact@fedapay.com </t>
  </si>
  <si>
    <t>Boris KOUMONDJI</t>
  </si>
  <si>
    <t>Route internationalr n°1 Toglékopé                                                          19 BP : 75</t>
  </si>
  <si>
    <t>Koffi KARA-PEKETI</t>
  </si>
  <si>
    <t>93, Bd du 13 janvier
01 BP : 1679</t>
  </si>
  <si>
    <t>contact@fideliaassurances.com</t>
  </si>
  <si>
    <t>Ayoko KUEVIAKOE BONOU</t>
  </si>
  <si>
    <t xml:space="preserve">Rue AYASSOR, Agoè Cacaveli 
BP : 431 </t>
  </si>
  <si>
    <t xml:space="preserve">contact@focusyakou.com </t>
  </si>
  <si>
    <t>Jean-Paul AGBOH AHOUELETE</t>
  </si>
  <si>
    <t>Cité Baguida BCEAO                                                      12 BP : 450</t>
  </si>
  <si>
    <t>Hussein METAIREK</t>
  </si>
  <si>
    <t>Sis au Boulevard Eyadema quartier Forever
BP : 8677</t>
  </si>
  <si>
    <t>Josiane YAGUIBOU</t>
  </si>
  <si>
    <t xml:space="preserve">Bretelle Be-Klikame Attikoume B P 3541 Lome </t>
  </si>
  <si>
    <t xml:space="preserve">reseau@fucec-togo.com / fucec-togo.com </t>
  </si>
  <si>
    <t xml:space="preserve">                                                                                                   </t>
  </si>
  <si>
    <t xml:space="preserve">91 80 33 33 </t>
  </si>
  <si>
    <t>22 23 71 00 /
22 23 71 16</t>
  </si>
  <si>
    <t xml:space="preserve"> 22 27 05 51 /                                                                                                                22 71 41 48 /                             70 42 96 80 /                            98 42 24 73</t>
  </si>
  <si>
    <t xml:space="preserve">22 70 95 95 / 
90 08 95 95 </t>
  </si>
  <si>
    <t xml:space="preserve"> 90 04 59 14 /                         92 67 31 99</t>
  </si>
  <si>
    <t>99 57 01 01                      90 28 57 44</t>
  </si>
  <si>
    <t>22 34 80 90                                   22 22 05 05</t>
  </si>
  <si>
    <t xml:space="preserve"> 22 51 42 63 /
22 51 43 39</t>
  </si>
  <si>
    <t>90 01 64 11</t>
  </si>
  <si>
    <t xml:space="preserve">92 03 17 17 </t>
  </si>
  <si>
    <t>70 47 46 63 /
66 99 41 48</t>
  </si>
  <si>
    <t>22 35 36 93</t>
  </si>
  <si>
    <t>22 20 74 94 / 
22 20 76 75</t>
  </si>
  <si>
    <t>22 50 91 01 /
90 11 05 06</t>
  </si>
  <si>
    <t>96 90 00 00</t>
  </si>
  <si>
    <t xml:space="preserve"> 22 23 22 00 </t>
  </si>
  <si>
    <t>22 21 06 32                                               22 22 25 70</t>
  </si>
  <si>
    <t>Ephrem MENSAH</t>
  </si>
  <si>
    <t>046/ARCEP/DG/DJPC/24</t>
  </si>
  <si>
    <t xml:space="preserve">80 00 15 15 </t>
  </si>
  <si>
    <t>Utilisation dans le cadre de ses activités de promotion et de protection des droits de l’homme, notamment pour permettre à la population de signaler des cas d’anomalies, de dysfonctionnement ou d’allégations de violations aux droits de l’Homme</t>
  </si>
  <si>
    <t>135/ARCEP/DG/22</t>
  </si>
  <si>
    <t xml:space="preserve">80 80 70 70 </t>
  </si>
  <si>
    <t>Utilisation dans le cadre de la mise en place d’un portail de service d’assistance à l’attention des transporteurs en situation de sinistres et nécessitant de l’aide.</t>
  </si>
  <si>
    <t>096/ARCEP/DG/DJPC/24</t>
  </si>
  <si>
    <t xml:space="preserve">Utilisation pour les services d’appel, en vue de la gestion des situations d’urgence dans le cadre de ses activités. </t>
  </si>
  <si>
    <t>157/ARCEP/DG/21</t>
  </si>
  <si>
    <t>Service gratuit offert par voix qui sera mis à la disposition des clients afin de leur permettre de déposer des plaintes ou préoccupations</t>
  </si>
  <si>
    <t>Mise à disposition de ses clients des services Voix, SMS, USSD</t>
  </si>
  <si>
    <t xml:space="preserve">80 00 95 95 </t>
  </si>
  <si>
    <t>Permettre un meilleur accompagnement des personnes ayant des problèmes avec des substances psychoactives ou étant confrontées à des situations de violence dans le cadre de lutte contre l’alcoolisme, la toxicomanie, le VIH, les violences basées sur le genre et la pauvreté</t>
  </si>
  <si>
    <t>183/ARCEP/DG/22</t>
  </si>
  <si>
    <t>gestion de la relation clients à travers le centre d’appels de la société DIGI JOB SARL</t>
  </si>
  <si>
    <t>126/ART&amp;P/DG/14</t>
  </si>
  <si>
    <t>82 82</t>
  </si>
  <si>
    <t>Information sans frais auprès du service commercial</t>
  </si>
  <si>
    <t>036/ART&amp;P/DG/18</t>
  </si>
  <si>
    <t>81 81 05 05</t>
  </si>
  <si>
    <t>Etablissement d’un centre d’appels basé sur un service à coût partagé destiné à des entreprises et particuliers</t>
  </si>
  <si>
    <t>80 81 82 83</t>
  </si>
  <si>
    <t>mise en place d’un centre d’appel au bénéfice des usagers de la Direction des Transports Routiers et Ferroviaires</t>
  </si>
  <si>
    <t>80 00 00 11</t>
  </si>
  <si>
    <t>1471/ART&amp;P/DG/DT/12</t>
  </si>
  <si>
    <t>12 23 à 12 29 et 12 94</t>
  </si>
  <si>
    <t>095/ARCEP/DG/DJPC/23</t>
  </si>
  <si>
    <t>Vulgarisation de l’information aux agriculteurs à travers les canaux numériques IVR, SMS, USSD</t>
  </si>
  <si>
    <t>048/ARCEP/DG/DJPC/23</t>
  </si>
  <si>
    <t>Dématérialisation les services des institutions de microfinances avec lesquelles elle est en partenariat</t>
  </si>
  <si>
    <t>128/ART&amp;P/DG/14</t>
  </si>
  <si>
    <t>81 11 11 11</t>
  </si>
  <si>
    <t>Aide et secours aux témoins et victimes de détresses vitales</t>
  </si>
  <si>
    <t>025/ARCEP/DG/DJPC/24</t>
  </si>
  <si>
    <t>Faciliter la communication avec ses assurés et leur porter assistance en cas d’accident de la circulation</t>
  </si>
  <si>
    <t>065/ARCEP/DG/22</t>
  </si>
  <si>
    <t xml:space="preserve">Utilisation pour les services SMS surtaxé, destiné à être utilisé dans le cadre du Festival La Marmite (FESMA) pour le service voting public. </t>
  </si>
  <si>
    <t>205/ART&amp;P/DG/20</t>
  </si>
  <si>
    <t>82 32</t>
  </si>
  <si>
    <t>Utilistation dans le cadre de l'assistance aux personnes vulnérables dans les domaines de la santé, l'éducation et de l'assainissement</t>
  </si>
  <si>
    <t>127/ARCEP/DG/21</t>
  </si>
  <si>
    <t>Délivrance un service d’assistance aux femmes enceintes et aux couples mère-enfant à travers l’application eConvivial CPN avec la possibilité pour les bénéficiaires de contacter directement leurs prestataires de soins pour obtenir des conseils en santé</t>
  </si>
  <si>
    <t>80 00 50 30</t>
  </si>
  <si>
    <t>Sise, Rue Econof, Bd Jean Paul II
01 BP : 327</t>
  </si>
  <si>
    <t>90 28 57 44 /
99 57 01 01 /
97 10 28 28</t>
  </si>
  <si>
    <t>globalnewtechnology@gmail.com</t>
  </si>
  <si>
    <t>045/ARCEP/DG/DJPC/24</t>
  </si>
  <si>
    <t>permettre aux abonnés des opérateurs, qui le désirent, de participer à des jeux SMS Quiz et Voting organisés par le bénéficiaire et aussi de souscrire à des services de contenus innovants comme des formations, pharmacies de gardes</t>
  </si>
  <si>
    <t>204/ARCEP/DG/22</t>
  </si>
  <si>
    <t>Permettre aux abonés de s’inscrire sur une plateforme d’information sur les blagues, devinettes, jeu Quiz et Voting afin de bénéficier des contenus ou gagner des lots</t>
  </si>
  <si>
    <t>133/ARCEP/DG/21</t>
  </si>
  <si>
    <t>Offre des services d’information, jeux tombolas, Quiz et voting exploité par IVR, SMS et USSD à l’endroit de la population</t>
  </si>
  <si>
    <t xml:space="preserve">Bè Anfamé, rue passage des Bœufs 
01 BP : 4828 </t>
  </si>
  <si>
    <t xml:space="preserve">samorach@hotmail.com  </t>
  </si>
  <si>
    <t>Rachid SOULEYMANE</t>
  </si>
  <si>
    <t>Quartier Tokoin Hôpital
2ème rue derrière la pharmacie Hôpital   
08 BP : 81 065 Lomé Togo</t>
  </si>
  <si>
    <t>tvodounou10@gmail.com /josias.martin21@gmail.com</t>
  </si>
  <si>
    <t>Josias MARTIN</t>
  </si>
  <si>
    <t xml:space="preserve">202 bis, Boulevard du 13 janvier
01 BP : 286 </t>
  </si>
  <si>
    <t>Armand SATO-SATO</t>
  </si>
  <si>
    <t>16B.P. : 177</t>
  </si>
  <si>
    <t>Essohana WIYAO</t>
  </si>
  <si>
    <t xml:space="preserve">83, rue de la Pâture Tokoin Super Tako </t>
  </si>
  <si>
    <t xml:space="preserve"> 90 16 68 68</t>
  </si>
  <si>
    <t>90 51 31 28 / 
93 19 75 06</t>
  </si>
  <si>
    <t>98 26 65 53</t>
  </si>
  <si>
    <t xml:space="preserve">23 20 89 90 </t>
  </si>
  <si>
    <t>22 20 24 59                                22 20 25 32</t>
  </si>
  <si>
    <t>213/ARCEP/DG/23</t>
  </si>
  <si>
    <t>134/ARCEP/DG/22</t>
  </si>
  <si>
    <t>128/ARCEP/DG/21</t>
  </si>
  <si>
    <t>947/ART&amp;P/DG/DT/13</t>
  </si>
  <si>
    <t>Utilisation dans le cadre de la célébration de l’événement culturel « THE HEROES », pour le voting du grand public</t>
  </si>
  <si>
    <t xml:space="preserve">80 00 00 07 </t>
  </si>
  <si>
    <t>Recueil les plaintes des réfugiés résidant au Togo, dans le cadre de la mise en œuvre du projet Intégration Locale des Réfugiés au Togo et pour lutter contre les abus sexuels commis sur les réfugiés</t>
  </si>
  <si>
    <t>Utilisation dans le cadre de la mise en place d’un service voix servant d’assistance à la clientèle</t>
  </si>
  <si>
    <t>mise en place d’un système d’information devant permettre à la population de communiquer avec elle dans le cadre de la prévention de la corruption et des infractions assimilées conformément à ses missions et attributions.</t>
  </si>
  <si>
    <t>Promotion et protection des  Droits de l'homme</t>
  </si>
  <si>
    <t>Avenue de la Libération, angle rue Kame, quartier des Etoiles
01 BP : 11 Lomé</t>
  </si>
  <si>
    <t>22 21 47 99</t>
  </si>
  <si>
    <t xml:space="preserve">inamtogo@inam.tg / inamtogo@yahoo.fr  </t>
  </si>
  <si>
    <t>Myriam DOSSOU-d'ALMEIDA</t>
  </si>
  <si>
    <t>260/ARCEP/DG/21</t>
  </si>
  <si>
    <t>Mise à la disposition des populations et des clients de l’INAM afin de faciliter les processus d’enrôlements, de paiements des cotisations sociales et de réclamation dans le cadre du projet d’extension de la couverture maladie aux travailleurs de l’économie informelle</t>
  </si>
  <si>
    <t>Mise en place d'un système d'information aux assurés,aux prescripteurs et à la population et pour la réception de plaintes</t>
  </si>
  <si>
    <t>59, Rue de la Kozah, Immeuble INSEED-CENETI  
BP : 118</t>
  </si>
  <si>
    <t xml:space="preserve">inseed@inseed.tg  </t>
  </si>
  <si>
    <t>Koame KOUASSI</t>
  </si>
  <si>
    <t xml:space="preserve">Djidjolé, face Commissariat 3ième arrond.    05 BP : 829 Lomé - Togo   </t>
  </si>
  <si>
    <t>Quartier Nyékonakpoè                                              06  BP : 6002</t>
  </si>
  <si>
    <t>Ahmad Zafar IRFANE</t>
  </si>
  <si>
    <t xml:space="preserve">Sise à Nangbéto, Avépozo
BP : 60710 </t>
  </si>
  <si>
    <t xml:space="preserve">info@lofty-farm.com </t>
  </si>
  <si>
    <t>Ayité Mawuko AKAKPOVI</t>
  </si>
  <si>
    <t>LCT_INFO@lct-togo.com</t>
  </si>
  <si>
    <t>Rachid BAHO</t>
  </si>
  <si>
    <t>2479, Avenue de la Chance 
BP : 895</t>
  </si>
  <si>
    <t xml:space="preserve">lalonatosa@gmail.com </t>
  </si>
  <si>
    <t>Essowe BARCOLA</t>
  </si>
  <si>
    <t>Sise rue Doufelgou, quartier Atikpa 
22 BP : 316</t>
  </si>
  <si>
    <t>info@loricaconseil.com</t>
  </si>
  <si>
    <t>Adoté Délali AKWEI</t>
  </si>
  <si>
    <t>Quartier Davié-Bayèmé à Tsévié
BP : 12917</t>
  </si>
  <si>
    <t xml:space="preserve">mak@mauto.in </t>
  </si>
  <si>
    <t>Yasmeen JAWAHAR ALI</t>
  </si>
  <si>
    <t>Sise à Doumasséssé, 200, rue du Mont Adamano 
BP : 13906</t>
  </si>
  <si>
    <t>contact@mifa.tg</t>
  </si>
  <si>
    <t>Kodjo AGBOSSOUMONDE</t>
  </si>
  <si>
    <t xml:space="preserve">22 21 62 24 / 
22 21 22 87 </t>
  </si>
  <si>
    <t xml:space="preserve">22 42 41 17 
90 16 77 33         </t>
  </si>
  <si>
    <t>22 36 90 34</t>
  </si>
  <si>
    <t>92 44 15 27 / 
97 68 99 98</t>
  </si>
  <si>
    <t xml:space="preserve"> 22 53 70 00 /  
22 53 70 25</t>
  </si>
  <si>
    <t>22 53 57 00 / 
22 51 35 08</t>
  </si>
  <si>
    <t>22 21 51 80</t>
  </si>
  <si>
    <t xml:space="preserve"> 70 11 02 02 / 
92 91 62 65 </t>
  </si>
  <si>
    <t>080/ARCEP/DG/DJPC/24</t>
  </si>
  <si>
    <t xml:space="preserve">Recueil les réclamations, plaintes et suggestions des populations et des agents de l’INSEED en lien avec ses activités.   </t>
  </si>
  <si>
    <t>1530/ART1P/DG/DT/13</t>
  </si>
  <si>
    <t>81 10 10 10</t>
  </si>
  <si>
    <t>Renseignements divers</t>
  </si>
  <si>
    <t>190/ART&amp;P/DG/19</t>
  </si>
  <si>
    <t>80 00 00 15</t>
  </si>
  <si>
    <t>Renseignements sur l'Islam</t>
  </si>
  <si>
    <t>Mise en place au bénéfice de ses clients dans le cadre de ses activités de pisciculture et de vente de poissons</t>
  </si>
  <si>
    <t>128/ARCEP/DG/DJPC/23</t>
  </si>
  <si>
    <t>Gestion des situations d’urgence constatées par les employés de LCT et toutes autres parties intervenant sur le terminal.</t>
  </si>
  <si>
    <t>221/ARCEP/DG/22</t>
  </si>
  <si>
    <t>Permettre à la population de faire remonter les informations utiles contribuant à lutter contre l’intrusion des exploitants illégaux</t>
  </si>
  <si>
    <t>173/ARCEP/DG/22</t>
  </si>
  <si>
    <t>Faire l’enrôlement, les souscriptions aux services et le suivi des indemnisations en faveur des clients et partenaires de LORICA SARL</t>
  </si>
  <si>
    <t>262/ARCEP/DG/21</t>
  </si>
  <si>
    <t>Exploitation du centre d’appels du titulaire afin de permettre à ses clients de s’informer</t>
  </si>
  <si>
    <t>168/ARCEP/DG/22</t>
  </si>
  <si>
    <t>mise en place d’un centre d’appels pour permettre au MIFA S.A. d’apporter un service de conseils et d’informations aux acteurs des chaines de valeur des filières agricoles cibles</t>
  </si>
  <si>
    <t>Service d'urgence</t>
  </si>
  <si>
    <t>Face Av. de la présidence, Ancien Imm. De la Direction des impôts, 1er étage
BP : 369</t>
  </si>
  <si>
    <t>22 21 68 79</t>
  </si>
  <si>
    <t>promotionfemme@promotionfemme.gouv.tg</t>
  </si>
  <si>
    <t>251/ARCEP/DG/21</t>
  </si>
  <si>
    <t>Mise en place d’un service gratuit au bénéfice des populations afin de dénoncer des cas de violences basées sur le genre.</t>
  </si>
  <si>
    <t>Assistance aux enfants maltraités</t>
  </si>
  <si>
    <t>Qtier Administratif                                                                      44, avenue Sarakawa                                                                                     BP : 4825</t>
  </si>
  <si>
    <t>Col Ouro Koura AGADAZI</t>
  </si>
  <si>
    <t>22 36 64 36  / 
22 39 11 64</t>
  </si>
  <si>
    <t>Assurance d'une meilleure prise en charge des pannes des forages et leur réparation dans le cadre du projet de Suivi des Ouvrages de Forages et Indicateurs pour l'Eau (SOFIE)</t>
  </si>
  <si>
    <t>Place des Martyrs, ancien Immeuble BCEAO
BP : 383</t>
  </si>
  <si>
    <t>22 26 95 00</t>
  </si>
  <si>
    <t>ministereducommercetogo@yahoo.fr</t>
  </si>
  <si>
    <t>Essossimna LEGZIM - BALOUKI</t>
  </si>
  <si>
    <t>S-T. Kodjo ADEDZE</t>
  </si>
  <si>
    <t>secretariat.ministre@commerce.gouv.tg</t>
  </si>
  <si>
    <t>148/ARCEP/DG/21</t>
  </si>
  <si>
    <t>Assistance aux commerçantes victimes des incendies</t>
  </si>
  <si>
    <t>Dénoncement les pratiques anormales (pratiques anticoncurrentielles, augmentation des prix des produits), assainir le marché et renforcer la surveillance du marché</t>
  </si>
  <si>
    <t>BP : 1299, Lomé Togo</t>
  </si>
  <si>
    <t>togo.fnfi@gmail.com</t>
  </si>
  <si>
    <t>Prosper C. HOUENOU</t>
  </si>
  <si>
    <t>Yawavi B. AGBOKA - ABALO</t>
  </si>
  <si>
    <t>80 00 00 12</t>
  </si>
  <si>
    <t>077/ART&amp;P/DG/14</t>
  </si>
  <si>
    <t>80 00 00 13</t>
  </si>
  <si>
    <t>123/ARCEP/DG/DJPC/23</t>
  </si>
  <si>
    <t>138/ART&amp;P/DG/17</t>
  </si>
  <si>
    <t>Avenue Abdoulaye FADIGA
01 BP : 3679</t>
  </si>
  <si>
    <t>cabinet.ministre@postel.gouv.tg / secretariat.part@postel.gouv.tg</t>
  </si>
  <si>
    <t>Cina LAWSON</t>
  </si>
  <si>
    <t>059/ARCEP/DG/21</t>
  </si>
  <si>
    <t>Permettre aux populations cibles de faire leur-pré-enrôlement par session USSD dans le cadre de la digitalisation de la campagne de vaccination contre la COVID-19</t>
  </si>
  <si>
    <t>192/ART&amp;P/DG/20</t>
  </si>
  <si>
    <t>Mise en œuvre du projet Yolim relatif à l’octroi de crédit digital sans intérêt aux petits exploitants agricoles togolais</t>
  </si>
  <si>
    <t>029/ART&amp;P/DG/20</t>
  </si>
  <si>
    <t>utilisés pour la mise en service d’une plateforme d’analyse et de traitement d’informations au moyen d’un dispositif afin de rapprocher les villages et cantons de l’administration centrale dans le cadre du projet e-village</t>
  </si>
  <si>
    <t>197/ART&amp;P/DG/19</t>
  </si>
  <si>
    <t>servir de code USSD et de code SMS et IVR dans le cadre de la mise en place d’une base de données centrale, nationale, multisectorielle intégrée</t>
  </si>
  <si>
    <t>051/ART&amp;P/DG/16</t>
  </si>
  <si>
    <t>Permettre de répondre aux diverses sollicitations des sites des ministères et autres institutions de la République dans le cadre du projet E-Gouvernement</t>
  </si>
  <si>
    <t>Quartier Atchanté GTA, avenue de la nouvelle présidence
01 BP : 1393</t>
  </si>
  <si>
    <t>22 51 52 15</t>
  </si>
  <si>
    <t xml:space="preserve">secretariat.ministre@education.gouv.tg </t>
  </si>
  <si>
    <t>Prof. Dodzi Komla KOKOROKO</t>
  </si>
  <si>
    <t>250/ARCEP/DG/21</t>
  </si>
  <si>
    <t>Mise au bénéfice des enseignants, élèves, parents d’élèves et chefs d’établissement en vue de collecter les données pour le calcul des indicateurs de l’éducation dans le cadre du Projet EduTrac</t>
  </si>
  <si>
    <t>096/ARCEP/DG/21</t>
  </si>
  <si>
    <t>Utilisation dans le cadre de la mise en place d’un service voix et SMS gratuit au bénéfice de la population pour faire un contrôle et un relais d’information en temps réel sur les écarts et cas de résistance aux mesures prises suite aux réformes dans le cadre des activités pédagogiques et académiques sur le terrain</t>
  </si>
  <si>
    <t>Boulevard de la Nouvelle Présidence derrière l'Immeuble de TOGO TELECOM                                                                                                                                                    BP : 121</t>
  </si>
  <si>
    <t>Kokouvi AGBETOMEY</t>
  </si>
  <si>
    <t>22 50 48 78</t>
  </si>
  <si>
    <t>020/ART&amp;P/DG/19</t>
  </si>
  <si>
    <t>Utilisation dans le cadre de la consultation et du traitement des dossiers de justice par SMS</t>
  </si>
  <si>
    <t>BP : 386</t>
  </si>
  <si>
    <t>22 21 38 01</t>
  </si>
  <si>
    <t>Moustafa MIJIYAWA</t>
  </si>
  <si>
    <t>065/ART&amp;P/DG/20</t>
  </si>
  <si>
    <t>Suivi des personnes atteintes du Covid 19 au Togo</t>
  </si>
  <si>
    <t>053/ART&amp;P/DG/20</t>
  </si>
  <si>
    <t>numéro d’urgence pour gérer en tout temps les cas d’épidémies au Togo</t>
  </si>
  <si>
    <t>212/ARCEP/DG/236</t>
  </si>
  <si>
    <t>Servir de passerelle SMS avec l’application de gestion de base de données de tout le système d’information sanitaire du pays pour le suivi des maladies à potentiel épidémique, des femmes enceintes, des enfants vaccinés et des PVVIH</t>
  </si>
  <si>
    <t>Centre Administratif des services (CAS)                                                                       Route de la nouvelle présidence</t>
  </si>
  <si>
    <t>Mamessilé AGBA-ASSIH</t>
  </si>
  <si>
    <t>060/ARCEP/DG/21</t>
  </si>
  <si>
    <t xml:space="preserve"> - Permettre à  la population de s'informer sur l'accès universel aux soins                                                                           - Permettre au personnel de santé d'enregistrer les personnes bénéficiant de la prestation                                             - Permettre l'envoi d'un message SMS de confirmation au bénéficiaire</t>
  </si>
  <si>
    <t xml:space="preserve"> - Permettre à  la population de s'informer sur l'accès universel aux soins                                                                           - Permettre au personnel de santé d'enregistrer les personnes bénéficiant de la prestation                                            
 - Permettre l'envoi d'un message SMS de confirmation au bénéficiaire</t>
  </si>
  <si>
    <t>Rue de l'OCAM
01 BP : 58</t>
  </si>
  <si>
    <t>22 20 86 60</t>
  </si>
  <si>
    <t>Damehame YARK</t>
  </si>
  <si>
    <t>092/ARCEP/DG/22</t>
  </si>
  <si>
    <t xml:space="preserve">1200 ; 1201 ; 1202 ; 1203 ; 1204 ; 1205 ; 1206 ; 1207 ; 1208 ; 1209 </t>
  </si>
  <si>
    <t>Utilisation dans le cadre de la lutte contre la criminalité transnationale</t>
  </si>
  <si>
    <t>097/ART&amp;P/DG/20</t>
  </si>
  <si>
    <t>Recueil des informations ou des éléments relatifs aux travaux d’une commission spéciale d’enquête administrative et de commandement en cours.</t>
  </si>
  <si>
    <t>Permettre à toute victime ou témoin d'un fait de corruption commis par le personnel des forces de sécurité de le dénoncer afin que des mesures appropriés soient prises</t>
  </si>
  <si>
    <t xml:space="preserve">  </t>
  </si>
  <si>
    <t>777 avenue Kleber Dadjo  
08 BP : 8989</t>
  </si>
  <si>
    <t>22 21 05 05 / 
90 55 11 11</t>
  </si>
  <si>
    <t>163/ARCEP/DG/23</t>
  </si>
  <si>
    <t>Permettre aux clients du titulaire, en zone rurale, d’appeler gratuitement le call center pour toutes réclamations ou toutes demandes d’informations sur les services de la société MOON TOGO SARLU, relatives à la vente, l’installation, l’assistance et la maintenance des kits solaires</t>
  </si>
  <si>
    <t xml:space="preserve">22 Boulevard du 13 janvier
BP 14 511 Lomé - Togo </t>
  </si>
  <si>
    <t xml:space="preserve"> 22 20 13 20 
22 20 13 23</t>
  </si>
  <si>
    <t>moovcontact@moov.tg</t>
  </si>
  <si>
    <t>Abdellah TABHIRET</t>
  </si>
  <si>
    <t>169/ARCEP/DG/23</t>
  </si>
  <si>
    <t>133/ART&amp;P/DG/19</t>
  </si>
  <si>
    <t>084/ART&amp;P/DG/18</t>
  </si>
  <si>
    <t>79, 96  à 99</t>
  </si>
  <si>
    <t>079/ART&amp;P/DG/17</t>
  </si>
  <si>
    <t>Blocs 796, 797, 798 et 799</t>
  </si>
  <si>
    <t xml:space="preserve">Blocs 96, 97, 98, et 99 ;                                                  </t>
  </si>
  <si>
    <t>079/ART&amp;P/DG/15</t>
  </si>
  <si>
    <t xml:space="preserve">  Blocs 962, 963</t>
  </si>
  <si>
    <t>Blocs 964, 965 et 966</t>
  </si>
  <si>
    <t>120/ART&amp;P/DG/15</t>
  </si>
  <si>
    <t xml:space="preserve">Bloc </t>
  </si>
  <si>
    <t>Blocs 967, 968,969</t>
  </si>
  <si>
    <t>Téléphonie Mobile</t>
  </si>
  <si>
    <t>Mise en place d’un nouveau parcours client pour permettre aux points de vente de la société MOOV AFICA TOGO S.A. de commercialiser ses produits.</t>
  </si>
  <si>
    <t>Sise à Kégué, Avenue Jean Paul II</t>
  </si>
  <si>
    <t xml:space="preserve">jaronabe@yahoo.fr / acatieemmanuelle@gmail.com </t>
  </si>
  <si>
    <t xml:space="preserve"> Jacques Roger NANG</t>
  </si>
  <si>
    <t xml:space="preserve">333, Rue Fofana-Totsi 
05 BP : 785 </t>
  </si>
  <si>
    <t xml:space="preserve">servicebouquet@newworldtv.com / commercial@newworldtv.com </t>
  </si>
  <si>
    <t>KOLANI Nimonka</t>
  </si>
  <si>
    <t xml:space="preserve">Quartier Adoboukomé, derrière la grande Poste
01 BP : 1120
</t>
  </si>
  <si>
    <t xml:space="preserve">nsiatogo@groupensia.com  </t>
  </si>
  <si>
    <t>Constant Yao DJEKET</t>
  </si>
  <si>
    <t>Plot No. W2, Plateforme Industrielle d’Adetikope (PIA)
Parc Industriel d’Adetikope, Rue NAT No. 01, Tsévié</t>
  </si>
  <si>
    <t>Jinesh SHAHLOT</t>
  </si>
  <si>
    <t xml:space="preserve">                                                                                                                                                                                                    2447, Avenue de la Chance,                                                            B.P. : 14553, Lomé 
</t>
  </si>
  <si>
    <t xml:space="preserve">ogartogo@groupeogar.com </t>
  </si>
  <si>
    <t>Renaud ALLOGHO AKOUE</t>
  </si>
  <si>
    <t>1062, Boulevard Notre Dame des Apôtres, Bè Kpéhénou
BP : 61522</t>
  </si>
  <si>
    <t>LIU LIN</t>
  </si>
  <si>
    <t>11, avenue du 24 janvier                              01 BP : 325</t>
  </si>
  <si>
    <t>Guy SAUVANET</t>
  </si>
  <si>
    <t xml:space="preserve">41 rue des impôts,  BP : 20823, Lomé Togo </t>
  </si>
  <si>
    <t>Philippe Kokou B. TCHODIE</t>
  </si>
  <si>
    <t xml:space="preserve">42 rue des impôts,  BP : 20823, Lomé Togo </t>
  </si>
  <si>
    <t xml:space="preserve">175, Avenue Kondona, Tokoin Forever 
1 BP : 3485 </t>
  </si>
  <si>
    <t>togo.co@plan-international.org</t>
  </si>
  <si>
    <t>Awa Faly BA</t>
  </si>
  <si>
    <t>Boulevard Faure Gnassingbe, quartier Avédji 
BP : 4241</t>
  </si>
  <si>
    <t>Oscar LANFRANCHI</t>
  </si>
  <si>
    <t xml:space="preserve">311, Rue des Evala, Djodjolé, Immeuble E-HUB </t>
  </si>
  <si>
    <t>secretariat.ministre@eau.gouv.tg</t>
  </si>
  <si>
    <t>Wénato BANKATI</t>
  </si>
  <si>
    <t>Quartier Administratif (Adawlato)
Rue Aklakou, Ancien immeuble du MEPSTA
01 BP : 324</t>
  </si>
  <si>
    <t xml:space="preserve">paqeebtogo@gmail.com  </t>
  </si>
  <si>
    <t>BILASSE Pyabalo</t>
  </si>
  <si>
    <t xml:space="preserve">pnpertogo@gmail.com </t>
  </si>
  <si>
    <t>Masséti LOUKA</t>
  </si>
  <si>
    <t>91 15 33 23 /
91 99 07 63</t>
  </si>
  <si>
    <t xml:space="preserve">70 42 05 26 / 
92 23 62 62 /                                                                                          96 93 93 10 </t>
  </si>
  <si>
    <t>22 20 46 64 / 
92 47 08 47</t>
  </si>
  <si>
    <t xml:space="preserve">22 23 49 00 </t>
  </si>
  <si>
    <t>93 86 56 00</t>
  </si>
  <si>
    <t>22 50 08 08 /
22 50 09 09</t>
  </si>
  <si>
    <t>22 20 33 68 /
90 29 08 53</t>
  </si>
  <si>
    <t>22 21 62 21</t>
  </si>
  <si>
    <t>22 53 14 01</t>
  </si>
  <si>
    <t xml:space="preserve">22 26 78 36 
22 26 79 37 </t>
  </si>
  <si>
    <t>93 20 25 10 / 
22 50 03 74</t>
  </si>
  <si>
    <t xml:space="preserve">22 21 87 92 </t>
  </si>
  <si>
    <t>91 28 02 75</t>
  </si>
  <si>
    <t>70 45 73 21</t>
  </si>
  <si>
    <t>Rue BIAGA, Avenue Kondona, Villa 176, Tokoin Forever</t>
  </si>
  <si>
    <t>175/ART&amp;P/DG/21</t>
  </si>
  <si>
    <t>Utilisatio dans le cadre d’un centre d’appel pour des communications vocales et des échanges de SMS pour des services de voting et des appels pour information sur numéro surtaxé</t>
  </si>
  <si>
    <t>052/ARCEP/DG/22</t>
  </si>
  <si>
    <t>Mise en place d’un centre d’appels au profit des abonnés (clients) de la société NEW WORLD TELEVISION S.A. pour avoir des informations nécessaires</t>
  </si>
  <si>
    <t>Délivrance par SMS aux abonnés pour le compte de ses clients des messages d’information et de publicité. Il met en place le service USSD pour offrir à ces derniers la possibilité de se désinscrire ou de s’inscrire pour la réception de ses messages</t>
  </si>
  <si>
    <t>052/ARCEP/DGDJPC/23</t>
  </si>
  <si>
    <t>Permettre à la société NUTRISOURCE TRAIDING TOGO SARL U d’interagir avec les partenaires sur le terrain</t>
  </si>
  <si>
    <t>006/ART&amp;P/DG/18</t>
  </si>
  <si>
    <t>Mise en place d’un service de libre appel dans le cadre du contrat « School Assur » au profit des élèves pour recevoir des informations en cas de sinistre</t>
  </si>
  <si>
    <t>205/ARCEP/DG/22</t>
  </si>
  <si>
    <t xml:space="preserve">80 80 20 20 </t>
  </si>
  <si>
    <t>Permettre aux consommateurs ainsi qu’à toute la population de dénoncer ou signaler certains abus de la part des conducteurs</t>
  </si>
  <si>
    <t>80 00 00 10</t>
  </si>
  <si>
    <t>Servant de Centre d'appel à l'OTR</t>
  </si>
  <si>
    <t>signalement de tout acte de corruption à l’OTR.</t>
  </si>
  <si>
    <t>076/ARCEP/DG/DJPC/24</t>
  </si>
  <si>
    <t>Utilisation dans le cadre du projet de renforcement de la société civile pour la promotion de la gouvernance inclusive dans les communes de la région des Savanes.</t>
  </si>
  <si>
    <t>022/ARCEP/DG/23</t>
  </si>
  <si>
    <t xml:space="preserve">81 81 81 81 </t>
  </si>
  <si>
    <t>Dédié au service clients de la société PREMIER TOGO SARLU et destiné à améliorer la satisfaction des joueurs de Premier Bet qui est une marque de pari sous licence LONATO.</t>
  </si>
  <si>
    <t>055/ARCEP/DG/DJPC/24</t>
  </si>
  <si>
    <t>Mise en place d’un mécanisme de gestion des plaintes (MGP) conformément au Plan d’Engagement Environnemental et Social (PEES).</t>
  </si>
  <si>
    <t>201/ARCEP/DG/22</t>
  </si>
  <si>
    <t>Attribution au Projet d’Amélioration de la Qualité et de l’Equité de l’Education de Base (PAQEEB) destiné à permettre une gestion efficace des préoccupations des bénéficiaires pendant leurs différentes interventions sur le terrain.</t>
  </si>
  <si>
    <t>086/ART&amp;P/DG/19</t>
  </si>
  <si>
    <t>80 00 00 16</t>
  </si>
  <si>
    <t>mise en place d’un service d’appel gratuit pour faciliter l’accès à l’information des populations rurales en vue de bénéficier des services financiers qu’offre le gouvernement togolais pour réduire la pauvreté en milieu rural</t>
  </si>
  <si>
    <t>050/ARCEP/DG/DJPC/24</t>
  </si>
  <si>
    <t>Zone portuaire
BP : 1225</t>
  </si>
  <si>
    <t>22 27 47 42 /
22 27 33 91</t>
  </si>
  <si>
    <t>152/ARCEP/DG/22</t>
  </si>
  <si>
    <t>80 00 00 18</t>
  </si>
  <si>
    <t>80 00 18 18</t>
  </si>
  <si>
    <t xml:space="preserve">Mise en place d’un centre d’appel par le Port Autonome de Lomé en vue de recevoir et traiter les demandes d’informations de ses partenaires. </t>
  </si>
  <si>
    <t>permettre aux clients du Port Autonome de Lomé de pouvoir s’informer sans frais auprès du service commercial</t>
  </si>
  <si>
    <t>2963 Rue de la chance, Agbalépédogan
BP : 1115</t>
  </si>
  <si>
    <t>infos@prudential.tg</t>
  </si>
  <si>
    <t>Justin Quam GBADAGO</t>
  </si>
  <si>
    <t>Quartier Atchanté, Place de la réconciliation
BP : 1349</t>
  </si>
  <si>
    <t>Simon-pierre GOUEM</t>
  </si>
  <si>
    <t xml:space="preserve">Sagbado Logoté non loin du carrefour OBENA
01 BP : 3815 </t>
  </si>
  <si>
    <t>secoursabalo@gmail.com</t>
  </si>
  <si>
    <t>ABALO Ahouangbeh F D</t>
  </si>
  <si>
    <t xml:space="preserve"> 22 51 06 07 / 
22 50 02 29</t>
  </si>
  <si>
    <t xml:space="preserve"> 22 53 59 00 /01/02</t>
  </si>
  <si>
    <t>92 63 71 08</t>
  </si>
  <si>
    <t>togo@tg.sanlam.com</t>
  </si>
  <si>
    <t>188/ARCEP/DG/22</t>
  </si>
  <si>
    <t>Service payant, destiné à permettre aux clients et/ou prospects de la société Prudential Beneficial Life Insurance de procéder aux souscriptions, règlement des primes et aux déclarations de sinistres en ligne</t>
  </si>
  <si>
    <t>189/ARCEP/DG/22</t>
  </si>
  <si>
    <t>service voix, gratuit, destiné à permettre à toute personne de contacter aisément SANLAM ASSURANCE TOGO S.A. et à faciliter l’accès au service d’assistance automobile qui est offert à ses assurés en cas de sinistre</t>
  </si>
  <si>
    <t>service d'assistance</t>
  </si>
  <si>
    <t>153/ARCEP/DG/222</t>
  </si>
  <si>
    <t>Attribution dans le cadre de la fourniture de service de transport sanitaire par ambulance des personnes malades, handicapées ou accidentées par la société SECOURS ABALO</t>
  </si>
  <si>
    <t>01 BP : 1023 Lomé</t>
  </si>
  <si>
    <t>22 20 38 14</t>
  </si>
  <si>
    <t>UNITE DE GESTION DES PROJETS</t>
  </si>
  <si>
    <t>ugptogo@yahoo.fr</t>
  </si>
  <si>
    <t>DODZRO Kossi</t>
  </si>
  <si>
    <t>156/ARCEP/DG/DJPC/24</t>
  </si>
  <si>
    <t>80 80 80 80</t>
  </si>
  <si>
    <t>Campagne de distribution de masse des moustiquaires imprégnées d'insecticide à Longue durée d'action</t>
  </si>
  <si>
    <t>Zone Industrielle, Route d'Aného, 08 BP 8535 Lomé</t>
  </si>
  <si>
    <t>Jonas DAOU</t>
  </si>
  <si>
    <t xml:space="preserve">Sise au 24, Rue des Equinoxes, Tokoin Séminaire
08 BP : 81 746 </t>
  </si>
  <si>
    <t xml:space="preserve">info@sogemef.com </t>
  </si>
  <si>
    <t>Sylvain Etey Tey AHADJI</t>
  </si>
  <si>
    <t>Sise au 3085 Boulevard Jean Paul II
BP : 3424, Hedzranawoe</t>
  </si>
  <si>
    <t xml:space="preserve">info@soleva.energy </t>
  </si>
  <si>
    <t>Kwadzo Sena AYENU</t>
  </si>
  <si>
    <t>23 avenue Nicolas Grunitzky 
01 BP : 2626</t>
  </si>
  <si>
    <t>laposte@laposte.tg</t>
  </si>
  <si>
    <t>Kwadzo Dzodzro KWASI</t>
  </si>
  <si>
    <t>Place des Martyrs, avenue des calais Bâtiment N°876 
BP : 8960 Lomé</t>
  </si>
  <si>
    <t xml:space="preserve">sotral@sotraltogo.com </t>
  </si>
  <si>
    <t>Komlan TINDANO</t>
  </si>
  <si>
    <t xml:space="preserve">Sise au Quartier Minamadou Agoè, face terrain Lycée Agoè
01 BP : 1275 Lomé 01 
</t>
  </si>
  <si>
    <t xml:space="preserve">info@suisco.net </t>
  </si>
  <si>
    <t>Abdel-Moutalibou Bayaille ADOYI</t>
  </si>
  <si>
    <t>22 27 20 00 
22 27 20 02</t>
  </si>
  <si>
    <t xml:space="preserve"> 22 20 15 95 / 
22 20 15 96 /                70 33 56 56</t>
  </si>
  <si>
    <t>90 04 72 62 / 
99 27 27 90</t>
  </si>
  <si>
    <t>22 21 44 03</t>
  </si>
  <si>
    <t>22 20 39 38 / 
22 20 39 37</t>
  </si>
  <si>
    <t xml:space="preserve"> 22 25 21 77 /
90 97 67 67 /                             90 99 21 77</t>
  </si>
  <si>
    <t>80 00 90 90</t>
  </si>
  <si>
    <t>017/ARCEP/DG/22</t>
  </si>
  <si>
    <t>Permettre aux clients de SOGEMEF S.A. d’effectuer diverses opérations sur leurs comptes via les opérateurs de téléphonie mobile.</t>
  </si>
  <si>
    <t>162/ARCEP/DG/DJPC/23</t>
  </si>
  <si>
    <t>Implémentation dans une application afin de permettre aux clients de la SOCIETE DES POSTES DU TOGO (LA POSTE) de pouvoir effectuer des opérations financières et des paiements de factures</t>
  </si>
  <si>
    <t>066/ARCEP/DG/DJPC/23</t>
  </si>
  <si>
    <t>Digitalisation des titres de transports de SOTRAL, sur son réseau de transport collectif urbain et la mise en place d’une plateforme qui va permettre à la population de payer leurs titres de bus par mobile money</t>
  </si>
  <si>
    <t>132/ARCEP/DG/21</t>
  </si>
  <si>
    <t>8998 / 8999</t>
  </si>
  <si>
    <t>Suivi scolaire des enfants, à consulter les résultats des examens scolaires. L'autre numéro est destiné aux jeux tombolas afin de faire gagner des bourses d’étude et de faire des réservations pour avoir des réductions sur les articles scolaires</t>
  </si>
  <si>
    <t>Utilisation pour les services voix pour la mise en place d’un service d’information et d’assistance à la clientèle de la société SOLEVA</t>
  </si>
  <si>
    <t>Quartier des Etoiles
BP : 92210</t>
  </si>
  <si>
    <t>julie.nicolas@sunna-design.fr</t>
  </si>
  <si>
    <t>Julie NICOLAS LAWSON</t>
  </si>
  <si>
    <t xml:space="preserve">togo.vie@sunu-group.com </t>
  </si>
  <si>
    <t>Razack FASSASSI</t>
  </si>
  <si>
    <t>Imm. SUNU, 812 Bvd du 13 janvier                                                                      BP : 495 Lomé -Togo</t>
  </si>
  <si>
    <t>Akuvie DAGADU Epse ADJAMAGBO</t>
  </si>
  <si>
    <t xml:space="preserve">Gbényédi Lomé 01B.P. 8439 </t>
  </si>
  <si>
    <t>Tokoin Gbonvié Rue, du garage central                                                        01 BP : 1016</t>
  </si>
  <si>
    <t>contact@teolis.biz</t>
  </si>
  <si>
    <t>Halima SIDIBE</t>
  </si>
  <si>
    <t>2800, Ave Jean Paul II, Novissi BP 4827 Lomé</t>
  </si>
  <si>
    <t>038/ARCEP/DG/DJPC/24</t>
  </si>
  <si>
    <t xml:space="preserve">Recueil des signalements de dysfonctionnements des lampadaires solaires installés dans le cadre du Projet d’Éclairage Public Solaire en milieu Rural (PEP’S Rural). </t>
  </si>
  <si>
    <t>016/ARCEP/DG/23</t>
  </si>
  <si>
    <t>Gestion des appels de la clientèle à travers un centre d’appels interne</t>
  </si>
  <si>
    <t>067/ART&amp;P/DG/16</t>
  </si>
  <si>
    <t>80 00 00 07</t>
  </si>
  <si>
    <t>Accompagnement et assistance des clients de la société SUNU en cas de survenance de sinistre</t>
  </si>
  <si>
    <t>jeux audiotels</t>
  </si>
  <si>
    <t>229/ARCEP/DG/21</t>
  </si>
  <si>
    <t>Mise en place d’un service voix servant d’assistance à la clientèle</t>
  </si>
  <si>
    <t>82 00</t>
  </si>
  <si>
    <t>Secourisme d'urgence aux bléssés</t>
  </si>
  <si>
    <t>8293 à 8295 
80 00 99 99</t>
  </si>
  <si>
    <t>Avenue du 24 Janvier Immeuble CFAO
B.P : 924 Lomé - Togo</t>
  </si>
  <si>
    <t xml:space="preserve">22 22 66 11
22 22 59 00     </t>
  </si>
  <si>
    <t>Pierre-Antoine LEGAGNEUR</t>
  </si>
  <si>
    <t>22 21 10 34 /
22 21 17 57</t>
  </si>
  <si>
    <t xml:space="preserve">22 38 95 65 </t>
  </si>
  <si>
    <t>92 80 73 53</t>
  </si>
  <si>
    <t>22 26 44 33
22 26 96 26</t>
  </si>
  <si>
    <t xml:space="preserve">22 21 57 20 / 
70 59 77 73 </t>
  </si>
  <si>
    <t xml:space="preserve">22 21 36 56 </t>
  </si>
  <si>
    <t>065/ARCEP/DG/DJPC/24</t>
  </si>
  <si>
    <t>717, 718, 719, 720</t>
  </si>
  <si>
    <t>Regroupement des services offerts aux abonnés entreprises de l’opérateur Togo Cellulaire, dans un portefeuille unique</t>
  </si>
  <si>
    <t xml:space="preserve">mise en place d’un service à valeur ajoutée dénommé JEU FAN FOOT permettant aux abonnés de Togo Cellulaire de répondre aux questions afin de gagner de nombreux lots. </t>
  </si>
  <si>
    <t>168/ARCEP/DG/DJPC/23</t>
  </si>
  <si>
    <t>714, 715, 716</t>
  </si>
  <si>
    <t>Utilisation dans le cadre de la fourniture des services de téléphonie mobile de la société Togo Cellulaire</t>
  </si>
  <si>
    <t>115/ARCEP/DG/DJPC/23</t>
  </si>
  <si>
    <t>Mise en place d’un service à valeur ajoutée dénommé Actu Sports permettant aux abonnés de Togo Cellulaire de suivre l’actualité des matchs et actions des joueurs</t>
  </si>
  <si>
    <t>Tarik BOUDIAF</t>
  </si>
  <si>
    <t>001/ARCEP/DG/23</t>
  </si>
  <si>
    <t>710, 711, 712, 713</t>
  </si>
  <si>
    <t>Paulin ALAZARD</t>
  </si>
  <si>
    <t>133/ARCEP/DG/22</t>
  </si>
  <si>
    <t>Utilisation par la population pour dénoncer le non-respect des termes des offres Tmoney</t>
  </si>
  <si>
    <t>084/ARCEP/DG/22</t>
  </si>
  <si>
    <t>Bloc 709</t>
  </si>
  <si>
    <t>083/ARCEP/DG/22</t>
  </si>
  <si>
    <t>Utilisation pour le signalement des cas de vols et autres formes de dégradation commis sur les ouvrages et sites des sociétés Togo Télécom et Togo Cellulaire.</t>
  </si>
  <si>
    <t>104/ARCEP/DG/21</t>
  </si>
  <si>
    <t>Blocs 706, 707, 708</t>
  </si>
  <si>
    <t>099/ARCEP/DG/21</t>
  </si>
  <si>
    <t>8810, 8899, 8888, 8845, 8855</t>
  </si>
  <si>
    <t>Fourniture des services clients de la société Togo Cellulaire</t>
  </si>
  <si>
    <t>Affoh ATCHA-DEDJI</t>
  </si>
  <si>
    <t>085/ART&amp;P/DG/18</t>
  </si>
  <si>
    <t>70, 90 à 93</t>
  </si>
  <si>
    <t xml:space="preserve">Blocs 90, 91, 92 et 93                                                                                                               </t>
  </si>
  <si>
    <t xml:space="preserve">Bloc 936     </t>
  </si>
  <si>
    <t>Bloc 937</t>
  </si>
  <si>
    <t>026/ART&amp;P/DG/16</t>
  </si>
  <si>
    <t>Bloc 938</t>
  </si>
  <si>
    <t>053/ART&amp;P/DG/16</t>
  </si>
  <si>
    <t>Bloc 939</t>
  </si>
  <si>
    <t>105/ART&amp;P/DG/16</t>
  </si>
  <si>
    <t>Blocs 700,701,702, 703,705 et 705</t>
  </si>
  <si>
    <t xml:space="preserve">Avenue Nicolas Grunitzky
BP: 333   </t>
  </si>
  <si>
    <t xml:space="preserve">22 21 44 01
22 21 03 73   </t>
  </si>
  <si>
    <t>spdgtgt@togotelecom.tg</t>
  </si>
  <si>
    <t>017/ARCEP/DG/DJPC/24</t>
  </si>
  <si>
    <t>Assurer la communication entre les techniciens de Togo télécom et le Back office</t>
  </si>
  <si>
    <t>117/ART&amp;P/DG/18</t>
  </si>
  <si>
    <t>Blocs 22 à 27</t>
  </si>
  <si>
    <t>Atafeitom TAGBA</t>
  </si>
  <si>
    <t>Blocs 222 à 227; 232; 233; 244; 245; 255; 266; 267 et 277</t>
  </si>
  <si>
    <t>086/ART&amp;P/DG/16</t>
  </si>
  <si>
    <t>Blocs 22, 23, 24, 25, 26, 27</t>
  </si>
  <si>
    <t>BOA TOGO</t>
  </si>
  <si>
    <t>CAGECFI</t>
  </si>
  <si>
    <t xml:space="preserve">Sise 409 rue Konfess
Quartier Tokoin - Tamè, 03 BP 31041
</t>
  </si>
  <si>
    <t>cagecfi@cagecfi.com</t>
  </si>
  <si>
    <t>HOUNDJAGO Kodjo Amèvo</t>
  </si>
  <si>
    <t>20, avenue Sylvanus Olympio                                                      BP : 3302</t>
  </si>
  <si>
    <t>ecobanktg@ecobank.com</t>
  </si>
  <si>
    <t>DIAKITE Mamady</t>
  </si>
  <si>
    <t>KOKOUMEY Fedi</t>
  </si>
  <si>
    <t>22 50 53 25 /
90 44 43 43</t>
  </si>
  <si>
    <t>reseau@fucec-togo.com</t>
  </si>
  <si>
    <t>TOUBI REDOU</t>
  </si>
  <si>
    <t xml:space="preserve">22 53 62 62 </t>
  </si>
  <si>
    <t xml:space="preserve"> 22 50 53 25 /
90 44 43 42</t>
  </si>
  <si>
    <t>22 26 84 61 /                                                                    
90 05 38 75</t>
  </si>
  <si>
    <t>22 21 63 56
22 21 42 37</t>
  </si>
  <si>
    <t>22 21 06 32
22 22 25 70</t>
  </si>
  <si>
    <t>MPENIT</t>
  </si>
  <si>
    <t>01 BP : 3679</t>
  </si>
  <si>
    <t>22 21 25 79</t>
  </si>
  <si>
    <t>cabinet.ministre@postel.gouv.tg / secretariat.ministre@numerique.gouv.tg</t>
  </si>
  <si>
    <t>820 / 824</t>
  </si>
  <si>
    <t>identifier les agriculteurs et offrir des services de location de tracteurs agricoles dans le cadre du projet Agri-PME</t>
  </si>
  <si>
    <t>Utilisation pour la mise en service d’une plateforme d’analyse et de traitement d’informations au moyen d’un dispositif afin de rapprocher les villages et cantons de l’administration centrale dans le cadre du projet e-village</t>
  </si>
  <si>
    <t xml:space="preserve">Lancement des produits digitaux </t>
  </si>
  <si>
    <t>174/ART&amp;P/DG/20</t>
  </si>
  <si>
    <t xml:space="preserve">Utilisation dans le cadre du déploiement des services innovants du centre d’inclusion numérique auprès des opérateurs de téléphonie pour la commercialisation des services de micro assurances par mobile. </t>
  </si>
  <si>
    <t xml:space="preserve">Service voix de centre d’appel, un service SMS et un service USSD dans le cadre de l’exploitation de la plate forme du projet E-AgriBusiness au bénéfice des agriculteurs sur toute l’étendue du territoire national afin de leur mettre à disposition des informations utiles. </t>
  </si>
  <si>
    <t>026/ART&amp;P/DG/20</t>
  </si>
  <si>
    <t>Utilisation dans le cadre de la mise en place d’une plateforme USSD-Banking par CAGECFI au profit de ses clients du Togo qui sont des institutions de microfinance.</t>
  </si>
  <si>
    <t>Mise en place d'un serveur de diffusion de SMS en vue de dévélopper les services de campagnes marketing, d'alertes, de sondage, de sensibilisaton et d'autres services commerciaux</t>
  </si>
  <si>
    <t>098/ART&amp;P/DG/17</t>
  </si>
  <si>
    <t>Permettre à ses clients ayant un abonnement de service de téléphonie mobile au Togo, d’accéder à la plate forme de service de la banque en vue de bénéficier d’un service bancaire.</t>
  </si>
  <si>
    <t>070/ART&amp;P/DG/20</t>
  </si>
  <si>
    <t>Connexion SMS et de code USSD pour l’accès aux services financiers numériques des membres et autres usagers des Coopec du réseau de la FUCEC-TOGO sur l’ensemble du territoire togolais.</t>
  </si>
  <si>
    <t>094/ART&amp;P/DG/20</t>
  </si>
  <si>
    <t xml:space="preserve">Sis au 175, Avenue Kondona 
1 BP : 3485 </t>
  </si>
  <si>
    <t>22 26 78 36 / 
22 26 79 37</t>
  </si>
  <si>
    <t xml:space="preserve">togo.co@plan-international.org </t>
  </si>
  <si>
    <t>018/ARCEP/DG/22</t>
  </si>
  <si>
    <t>Utilisation dans le cadre de la mise en œuvre du projet de digitalisation des activités de Plan International Togo et pour le déploiement de son service de E-banking pour les communautés assistées. L’usage de ce numéro facilitera les activités des Groupes</t>
  </si>
  <si>
    <t>Mise en place d’une base de données centrale, nationale, multisectorielle intégrée</t>
  </si>
  <si>
    <t>Permettre à ses clients d'accéder à leur plateforme de services bancaires.</t>
  </si>
  <si>
    <t xml:space="preserve">spdgtgt@togotelecom.tg </t>
  </si>
  <si>
    <t>040/ARCEP/DG/20</t>
  </si>
  <si>
    <t>Création d’un canal USSD en vue de permettre la disponibilité des offres et services mobile money (Tmoney)</t>
  </si>
  <si>
    <t>061/ARCEP/DG/22</t>
  </si>
  <si>
    <t>au profit des abonnés de la société Togo Cellulaire, pour servir de portail permettant de regrouper l’ensemble des services ci-après : 
- Mon offre
- Forfaits Internet
- Forfaits mixtes
- Forfaits voix
- Roaming &amp; International
- Acheter pour autres
- Services
- Communauté Jeune
- Mon compte</t>
  </si>
  <si>
    <t>HOSTEUR</t>
  </si>
  <si>
    <t>NETMASTER</t>
  </si>
  <si>
    <t>IDS TECHNOLOGIE</t>
  </si>
  <si>
    <t>sise au 67, cours Mirabeau, 13100 Aix-en-provence</t>
  </si>
  <si>
    <t xml:space="preserve">info@hosteur.com  laurent@hosteur.com </t>
  </si>
  <si>
    <t>Laurent ESCART</t>
  </si>
  <si>
    <t>1, rue de l’informatique Aflao Avenou</t>
  </si>
  <si>
    <t>netmaster@netmaster.tg</t>
  </si>
  <si>
    <t>Ayikido P. S. NOAGBODJI</t>
  </si>
  <si>
    <t>sise à Agbalepédogan, Immeuble numéro 1031, 02 BP 20158 Lomé</t>
  </si>
  <si>
    <t>ids@idstechnologie.com</t>
  </si>
  <si>
    <t xml:space="preserve">79 70 15 89
22 25 66 66                                                              </t>
  </si>
  <si>
    <t>22 26 03 58
22 26 09 25</t>
  </si>
  <si>
    <t xml:space="preserve"> + 00 33 08 99 69 00 19/
90 03 04 84 </t>
  </si>
  <si>
    <t>201/ART&amp;P/DG/20</t>
  </si>
  <si>
    <t>Bureau d’enregistrement ou Registrar pour l’enregistrement ou la vente et le renouvellement des noms de domaine Internet en «.tg » pour le compte de ses clients, dans le respect de la politique tarifaire fixée par le gestionnaire administratif</t>
  </si>
  <si>
    <t>129/ART&amp;P/DG/19</t>
  </si>
  <si>
    <t>121/ART&amp;P/DG/17</t>
  </si>
  <si>
    <t>Honoré AFOLABI</t>
  </si>
  <si>
    <t xml:space="preserve">22 BP : 400 </t>
  </si>
  <si>
    <t xml:space="preserve">91 05 16 74  </t>
  </si>
  <si>
    <t>hbocquet@hbocquet.com</t>
  </si>
  <si>
    <t>055/ART&amp;P/DG/16</t>
  </si>
  <si>
    <t>Fréquences (MHz) / Indicatif d'appel (pour radio amteur)</t>
  </si>
  <si>
    <t>5V7HB</t>
  </si>
  <si>
    <t>Site d'émission</t>
  </si>
  <si>
    <t>Lomé</t>
  </si>
  <si>
    <t>David BERAN</t>
  </si>
  <si>
    <t>Hervé Jean BOCQUET</t>
  </si>
  <si>
    <t>Joël BOISRAUD</t>
  </si>
  <si>
    <t>Gabriela DREYER</t>
  </si>
  <si>
    <t>Franck-Michael DREYER</t>
  </si>
  <si>
    <t>5, rue Assiré, Immeuble Saint Jean Nukafu</t>
  </si>
  <si>
    <t xml:space="preserve"> + 228 90 45 00 05</t>
  </si>
  <si>
    <t>55 rue de l'Egalité                                 36 130 Déols                                                                    France</t>
  </si>
  <si>
    <t>joel.boisraud@wanadoo.fr</t>
  </si>
  <si>
    <t xml:space="preserve"> + 49 38 82 28 25 588</t>
  </si>
  <si>
    <t>family.dreyer@t-online.de</t>
  </si>
  <si>
    <t xml:space="preserve"> + 49 38 82 28 25 589</t>
  </si>
  <si>
    <t xml:space="preserve">Mecklenburger Str. 16                                                                                         23936 Testorf-Steinfort                                                  Allemagne                                                                                                      S/C HOUNSINOU Mike                                                      VLC, BP : 991 Lomé                                                                                              22 27 48 18 /
22 27 62 10                                                           </t>
  </si>
  <si>
    <t xml:space="preserve"> + 33 06 82 53 64 36</t>
  </si>
  <si>
    <t>Mecklenburger Str. 16                                                                                         23936 Testorf-Steinfort                                                  Allemagne                                                                                                      S/C HOUNSINOU Mike                                                      VLC, BP : 991                                                                                               Tél : + 228 22 27 48 18 / 
22 27 62 10                                                           Lomé</t>
  </si>
  <si>
    <t>antsat@atlas.cz</t>
  </si>
  <si>
    <t>5V7DB</t>
  </si>
  <si>
    <t>Sagbado (Lomé)</t>
  </si>
  <si>
    <t>04/ART&amp;P/DG/DT/14</t>
  </si>
  <si>
    <t>035/ART&amp;P/DG/17</t>
  </si>
  <si>
    <t>049/ART&amp;P/DG/13</t>
  </si>
  <si>
    <t>007/ART&amp;P/DG/16</t>
  </si>
  <si>
    <t>006/ART&amp;P/DG/16</t>
  </si>
  <si>
    <t>5V7BJ</t>
  </si>
  <si>
    <t>5V7GD</t>
  </si>
  <si>
    <t>5V7FMD</t>
  </si>
  <si>
    <t>Hôtel SAFARI Agbodrafo</t>
  </si>
  <si>
    <t xml:space="preserve">Baldur DROBNICA </t>
  </si>
  <si>
    <t>Zedernweg 6,                                                            50127 Gergheim,                                                                                                                                                  Allemagne</t>
  </si>
  <si>
    <t xml:space="preserve">  + 49 22 71 92 589</t>
  </si>
  <si>
    <t>dj6si@t-online.de</t>
  </si>
  <si>
    <t>005/ART&amp;P/DG/16</t>
  </si>
  <si>
    <t>033/ART&amp;P/DG/15</t>
  </si>
  <si>
    <t>5V7BD</t>
  </si>
  <si>
    <t xml:space="preserve">Johan Berend Christian HARDERS </t>
  </si>
  <si>
    <t>Kalckreuthweg 17
22607, Hambourg Allemagne</t>
  </si>
  <si>
    <t xml:space="preserve"> + 49 40 890 4474</t>
  </si>
  <si>
    <t>dj8nk@hotmail.com</t>
  </si>
  <si>
    <t>Armin IRLACHER</t>
  </si>
  <si>
    <t xml:space="preserve">Pirach 10D-83308 Trostberg                               Allemagne                                                                                                 S/C Mme ETOU - MÜLLER Akossiwoa                                                                                                                   </t>
  </si>
  <si>
    <t xml:space="preserve"> + 49 171 6934666                                                + 228 92 0070 54                                                            + 228 91 88 47 81     </t>
  </si>
  <si>
    <t>info@c-h-m.de</t>
  </si>
  <si>
    <t>Andrew Thomas JUSTISON</t>
  </si>
  <si>
    <t xml:space="preserve">BP : 10
Mango - Togo
</t>
  </si>
  <si>
    <t xml:space="preserve">ambassadorhu@gmail.com  </t>
  </si>
  <si>
    <t>Helmut Rudolf KÖNIG</t>
  </si>
  <si>
    <t xml:space="preserve">Dietwies 5 D-83413 Fridolfing                                                       Allemagne                                                                                   S/C Mme ETOU - MÜLLER Akossiwoa </t>
  </si>
  <si>
    <t xml:space="preserve"> + 49 8684 856                                                                                                                                                                                                                          + 228 92 0070 54                                                        + 228 91 88 47 81  </t>
  </si>
  <si>
    <t xml:space="preserve">Eric Rober  Guy LUCAS </t>
  </si>
  <si>
    <t xml:space="preserve">242 route de la Proutière, 44330 Mouzillon, France
Hôtel Fleuron, Bd du 30 août, Adidogomé </t>
  </si>
  <si>
    <t xml:space="preserve"> + 33 687983994</t>
  </si>
  <si>
    <t xml:space="preserve">5lcx@orange.fr </t>
  </si>
  <si>
    <t>Philippe METIVER</t>
  </si>
  <si>
    <t xml:space="preserve">137/5 rue des Etats -Unis 36000 Château roux                                                            France                                             </t>
  </si>
  <si>
    <t xml:space="preserve"> + 06 82 68 43 98</t>
  </si>
  <si>
    <t>phi5mv@yahoo.fr</t>
  </si>
  <si>
    <t>Michal MICHALAK</t>
  </si>
  <si>
    <t xml:space="preserve">OS. Niepoleglosci 10/29                                       62 - 400 Slupca                                                        Poland                                                                                        </t>
  </si>
  <si>
    <t>truckrainbow@gmail.com</t>
  </si>
  <si>
    <t>Philip Carl Mc MILLEN</t>
  </si>
  <si>
    <t>BP : 310 Kpalimé - Togo</t>
  </si>
  <si>
    <t>Pavel SINOR</t>
  </si>
  <si>
    <t>V STIHLACH 1311 PRAHA 4 C2 14200 CZECH REPUBLIC</t>
  </si>
  <si>
    <t xml:space="preserve"> + 42 06 08 87 24 82</t>
  </si>
  <si>
    <t>ok1fps@seznam.cz</t>
  </si>
  <si>
    <t>Petr SPACIL</t>
  </si>
  <si>
    <t>S/C hôtel le Lac Agbodrafo                                                                                                                                                                                                                                                                                                                                                                                                                                                                                                                                                                                    ou                                                                                                                                                                                                                                                                                                                                                                                                                                                                                                      ZA STEPNICI 325 Rifka 252 03 CZECH REPUBLIC</t>
  </si>
  <si>
    <t>p.spacil@ctipro.cz</t>
  </si>
  <si>
    <t xml:space="preserve">Marc STELLA </t>
  </si>
  <si>
    <t>13, Avenue Mama Fousseni
BP 337 Lomé - Togo</t>
  </si>
  <si>
    <t>+228 93 68 76 28</t>
  </si>
  <si>
    <t>ambassde.marc@yahoo.fr</t>
  </si>
  <si>
    <t>Vasily SUKHANOV</t>
  </si>
  <si>
    <t xml:space="preserve">ul. Pobedy 5-33
Obninsk, 249037, Russia </t>
  </si>
  <si>
    <t>ra1zz@mail.ru</t>
  </si>
  <si>
    <t>Alain THOISY</t>
  </si>
  <si>
    <t>Le Prédaissy 10160</t>
  </si>
  <si>
    <t xml:space="preserve"> + 33 6 14 89 89 89</t>
  </si>
  <si>
    <t>Peter Müller WERNER</t>
  </si>
  <si>
    <t xml:space="preserve">Plattenberg 3 D-84508 Burgkirchen                                                                          S/C Mme ETOU - MÜLLER Akossiwoa    </t>
  </si>
  <si>
    <t xml:space="preserve"> + 49 8679 969153</t>
  </si>
  <si>
    <t>Daniel EBERLI</t>
  </si>
  <si>
    <t>Leitender Arzt UniveritätsSpital Zürich
Frauenklinikstrasse 10
8091 Zürich Switzerland</t>
  </si>
  <si>
    <t xml:space="preserve">  + 33 41 44 255 96 19
 + 41 44 255 54 40</t>
  </si>
  <si>
    <t xml:space="preserve">daniel.eberli@usz.ch  </t>
  </si>
  <si>
    <t>042/ART&amp;P/DG/20</t>
  </si>
  <si>
    <t>036/ARCEP/DG/21</t>
  </si>
  <si>
    <t>5VDE</t>
  </si>
  <si>
    <t>Lomé / Kpalimé / Kara</t>
  </si>
  <si>
    <t>John Bourke EVERMAN</t>
  </si>
  <si>
    <t>Ambassade des USA à Lomé                                             Cité OUA, Villa 70                                                                                      Lomé</t>
  </si>
  <si>
    <t>5V1JE</t>
  </si>
  <si>
    <t>Cité OUA</t>
  </si>
  <si>
    <t>185/ART&amp;P/DG/17</t>
  </si>
  <si>
    <t>Prete FRANCO</t>
  </si>
  <si>
    <t>S/C ADADZI Kodjo Agbessi 
Maison ADADZI face Hôtel IZE</t>
  </si>
  <si>
    <t>91 05 56 21</t>
  </si>
  <si>
    <t>S/C AMOUZOU - N Koffi Coco                         BP : 80 Kpalimé</t>
  </si>
  <si>
    <t>90 04 92 73</t>
  </si>
  <si>
    <t>5V7V / 5V7DX</t>
  </si>
  <si>
    <t>Kpalimé - Togo</t>
  </si>
  <si>
    <t>074/ART&amp;P/DG/17</t>
  </si>
  <si>
    <t>002/ART&amp;P/DG/DT/12</t>
  </si>
  <si>
    <t>043/ART&amp;P/DG/12</t>
  </si>
  <si>
    <t>Robert GRÖSCH</t>
  </si>
  <si>
    <t xml:space="preserve">Am Kriegerkreuz 2 D-83416 Fridolfing       Allemagne                                                                                                         S/C Mme ETOU - MÜLLER Akossiwoa  </t>
  </si>
  <si>
    <t xml:space="preserve"> + 49 8684 647</t>
  </si>
  <si>
    <t>030/ART&amp;P/DG/16</t>
  </si>
  <si>
    <t>5V7BY</t>
  </si>
  <si>
    <t>Kpémé</t>
  </si>
  <si>
    <t>Wim August M. HAMBLOK</t>
  </si>
  <si>
    <t>Waaltjes 8, 3920
Lommet                                                Belgique</t>
  </si>
  <si>
    <t>+ 32 473 30 49 86</t>
  </si>
  <si>
    <t>wim.hamblok@telenet.be</t>
  </si>
  <si>
    <t>144/ART&amp;P/DG/15</t>
  </si>
  <si>
    <t>5V7TH</t>
  </si>
  <si>
    <t>051/ART&amp;P/DG/13</t>
  </si>
  <si>
    <t>5V7JH</t>
  </si>
  <si>
    <t>032/ART&amp;P/DG/15</t>
  </si>
  <si>
    <t>91 91 93 63</t>
  </si>
  <si>
    <t>91 75 06 02</t>
  </si>
  <si>
    <t>5V7DL</t>
  </si>
  <si>
    <t>5VJA</t>
  </si>
  <si>
    <t>5V7D</t>
  </si>
  <si>
    <t xml:space="preserve">5V23LE </t>
  </si>
  <si>
    <t>5V7MP</t>
  </si>
  <si>
    <t>5V7MI</t>
  </si>
  <si>
    <t>5V7PC</t>
  </si>
  <si>
    <t>5V7PS</t>
  </si>
  <si>
    <t>Mango</t>
  </si>
  <si>
    <t>Adidogomé (Lomé)</t>
  </si>
  <si>
    <t>028/ART&amp;P/DG/16</t>
  </si>
  <si>
    <t>033/ARCEP/DG/21</t>
  </si>
  <si>
    <t>029:ART1P/DG/16</t>
  </si>
  <si>
    <t>017/ARCEP/DG/23</t>
  </si>
  <si>
    <t>050/ART&amp;P/DG/13</t>
  </si>
  <si>
    <t>042/ART&amp;P/DG/15</t>
  </si>
  <si>
    <t>145/ART&amp;P/DG/15</t>
  </si>
  <si>
    <t>05/ART&amp;P/DG/DT/14</t>
  </si>
  <si>
    <t>5V7ST</t>
  </si>
  <si>
    <t>06/ART&amp;P/DG/DT/14</t>
  </si>
  <si>
    <t>Agbodrafo</t>
  </si>
  <si>
    <t>036/ART&amp;P/DG/17</t>
  </si>
  <si>
    <t>5V7P</t>
  </si>
  <si>
    <t>5V7SM</t>
  </si>
  <si>
    <t xml:space="preserve">5V7RU </t>
  </si>
  <si>
    <t>5V7EI</t>
  </si>
  <si>
    <t>5V7B</t>
  </si>
  <si>
    <t>018/ART&amp;P/DG/15</t>
  </si>
  <si>
    <t>049/ARCEP/DG/22</t>
  </si>
  <si>
    <t>036/ART&amp;P/DG/19</t>
  </si>
  <si>
    <t>031/ART1P/DG/16</t>
  </si>
  <si>
    <t>Ambassade de France</t>
  </si>
  <si>
    <t>Gatigblé et Gbatope</t>
  </si>
  <si>
    <t>Lomé (Hôtel Ramatou - Baguida)</t>
  </si>
  <si>
    <t xml:space="preserve">Fréquences Assignées (MHz) </t>
  </si>
  <si>
    <t>AL HAQ</t>
  </si>
  <si>
    <t xml:space="preserve">BP 478                                                                  Agoè Zongo </t>
  </si>
  <si>
    <t>Moutiou A. DOMINGO</t>
  </si>
  <si>
    <t>AL ISLAM</t>
  </si>
  <si>
    <t>BP : 451 Kpalimé</t>
  </si>
  <si>
    <t xml:space="preserve">Kédjeri OURO-GBELEOU </t>
  </si>
  <si>
    <t>AMITIE ENTRE LES PEUPLES</t>
  </si>
  <si>
    <t>Lomé, Avédji
18 BP : 118</t>
  </si>
  <si>
    <t>Atsou EDO-KOKOU</t>
  </si>
  <si>
    <t>ATLANTIC FM</t>
  </si>
  <si>
    <t>BP : 01 Aklakou</t>
  </si>
  <si>
    <t>Kossi DOUHADJI</t>
  </si>
  <si>
    <t>AZUR ANIE</t>
  </si>
  <si>
    <t>BP : 40 Anié</t>
  </si>
  <si>
    <t xml:space="preserve">Essozolam ATANA </t>
  </si>
  <si>
    <t>BARK FM</t>
  </si>
  <si>
    <t>Boulevard de la Kara, Immeuble Yendoubé
07 B.P. : 14061, Lomé</t>
  </si>
  <si>
    <t>Mantöde DE POUKN</t>
  </si>
  <si>
    <t>BBC AFRIQUE</t>
  </si>
  <si>
    <t>SEMILINKO Félix</t>
  </si>
  <si>
    <t>BETHEL</t>
  </si>
  <si>
    <t>BP 1376 Lomé</t>
  </si>
  <si>
    <t>Emindédji MADOH</t>
  </si>
  <si>
    <t>BONNE NOUVELLE</t>
  </si>
  <si>
    <t>BP : 8678 Lomé</t>
  </si>
  <si>
    <t>BRIDGE FM</t>
  </si>
  <si>
    <t>Vogan, quartier Novissikomé                                                                                                                                                               Préfecture de Vo</t>
  </si>
  <si>
    <t>CARRE JEUNES</t>
  </si>
  <si>
    <t>BP  : 2550 Lomé</t>
  </si>
  <si>
    <t>NABIOULIWA Dadja</t>
  </si>
  <si>
    <t>CENTRALE FM</t>
  </si>
  <si>
    <t>Napo N. TAKASSI KIKPA</t>
  </si>
  <si>
    <t>CITADELLE</t>
  </si>
  <si>
    <t>BP : 56 Vogan</t>
  </si>
  <si>
    <t xml:space="preserve">Amegnon TIASSOU </t>
  </si>
  <si>
    <t>COSMOS</t>
  </si>
  <si>
    <t>BP : 53 Sotouboua</t>
  </si>
  <si>
    <t xml:space="preserve">Adinaédi PELEYI </t>
  </si>
  <si>
    <t>COURTOISIE</t>
  </si>
  <si>
    <t>BP : 89 Dapaong</t>
  </si>
  <si>
    <t xml:space="preserve">Adjo TADJELA </t>
  </si>
  <si>
    <t>DADJE</t>
  </si>
  <si>
    <t>Canton de Tado - Qtier Dome (Préf. Du Moyen-Mono)                                                 BP : 22 T ohoun</t>
  </si>
  <si>
    <t>Viwoto SOSSOU</t>
  </si>
  <si>
    <t>DAPAONG</t>
  </si>
  <si>
    <t>DAWUL</t>
  </si>
  <si>
    <t>BP : 31017 Lomé</t>
  </si>
  <si>
    <t>TAKASSI Labanté</t>
  </si>
  <si>
    <t>DELTA SANTE</t>
  </si>
  <si>
    <t>Aného -Togo</t>
  </si>
  <si>
    <t>Kouassi Ampah JOHNSON</t>
  </si>
  <si>
    <t>DOUFELGOU FM</t>
  </si>
  <si>
    <t>Aflao – Gakli, Djidjolé non loin de l’EPP
01 BP : 193</t>
  </si>
  <si>
    <t>Laméga Badjanko FINTAKPA</t>
  </si>
  <si>
    <t>DUNENYO</t>
  </si>
  <si>
    <t xml:space="preserve">BP : 03 Ahépé Kpowla 
Route de Kpéssékopé                                                                                                                        </t>
  </si>
  <si>
    <t>DJISSENOU Kodjo</t>
  </si>
  <si>
    <t>EBENEZER</t>
  </si>
  <si>
    <t>109, rue Kamé, Quartier des Etoiles
B.P. : 1222, Lomé</t>
  </si>
  <si>
    <t>Kwasi Senanu-Mawuko</t>
  </si>
  <si>
    <t>EL SAFA TOMDE ASSAFA</t>
  </si>
  <si>
    <t>BP :  632 Kara</t>
  </si>
  <si>
    <t>Aboudou BAKO</t>
  </si>
  <si>
    <t>EPHPHATA</t>
  </si>
  <si>
    <t>BP : 02 Lomé</t>
  </si>
  <si>
    <t>Kossi O. Unabuè ADZADO</t>
  </si>
  <si>
    <t xml:space="preserve">Mawuli AWANYO </t>
  </si>
  <si>
    <t>EPSILON FM</t>
  </si>
  <si>
    <t>BP : 8345</t>
  </si>
  <si>
    <t>Xavier ALLADO</t>
  </si>
  <si>
    <t>ESPERANCE</t>
  </si>
  <si>
    <t>Mango Quartier Djabou</t>
  </si>
  <si>
    <t>Alassani Alimyaou FAMBARE</t>
  </si>
  <si>
    <t>ETINCELLE</t>
  </si>
  <si>
    <t xml:space="preserve">BP : 35 Blitta </t>
  </si>
  <si>
    <t xml:space="preserve">Tommotoki YAKE </t>
  </si>
  <si>
    <t>EVANGILE ALBARKA</t>
  </si>
  <si>
    <t>BP : 864 Sokodé</t>
  </si>
  <si>
    <t xml:space="preserve">Pasteur  William Walte C. AMES </t>
  </si>
  <si>
    <t>EVANGILE JVA</t>
  </si>
  <si>
    <t>BP : 2313 Lomé</t>
  </si>
  <si>
    <t xml:space="preserve">Komlan DZIWONOU </t>
  </si>
  <si>
    <t>EXCELSIOR</t>
  </si>
  <si>
    <t>FIRMAMENT FM</t>
  </si>
  <si>
    <t>Agou-Gadzépé, Face au dépôt de pharmacie Doxa</t>
  </si>
  <si>
    <t>Kuaku Mawuena ATITSO</t>
  </si>
  <si>
    <t>FRATERNITE NOVISSI</t>
  </si>
  <si>
    <t>FREQUENCE 1</t>
  </si>
  <si>
    <t>BP : 81104</t>
  </si>
  <si>
    <t xml:space="preserve">Kouanvi SODJI </t>
  </si>
  <si>
    <t>GK FM</t>
  </si>
  <si>
    <t>B.P. : 20461, Lomé</t>
  </si>
  <si>
    <t>Yawo Agbessi TSOGBE</t>
  </si>
  <si>
    <t>HIT RADIO</t>
  </si>
  <si>
    <t>Media Holding S.A.
917, Bd Jean Paul II
BP : 421 Lomé - Togo</t>
  </si>
  <si>
    <t>Kodjovi Gameli KODJOAKOU</t>
  </si>
  <si>
    <t>HORIZON</t>
  </si>
  <si>
    <t>BP : 124 Tsévié</t>
  </si>
  <si>
    <t xml:space="preserve">Kossi Kpobli TOGBE </t>
  </si>
  <si>
    <t>ITIESSI FM</t>
  </si>
  <si>
    <t>Rue de la Radio - Amlamé (Préf. de l'Amou) - Togo</t>
  </si>
  <si>
    <t>Koffi D. BOKOR</t>
  </si>
  <si>
    <t>JABAL' NOUR</t>
  </si>
  <si>
    <t>Tokoin SOTED - Lomé</t>
  </si>
  <si>
    <t>Salé Maradi DAN-MEROGO</t>
  </si>
  <si>
    <t xml:space="preserve">Avenue Kleber Dadjo, Hanoukopé  Lomé                                           </t>
  </si>
  <si>
    <t>Modesto MESSAVUSSU - AKUE</t>
  </si>
  <si>
    <r>
      <t>K</t>
    </r>
    <r>
      <rPr>
        <sz val="10"/>
        <color indexed="59"/>
        <rFont val="Arial"/>
        <family val="2"/>
      </rPr>
      <t>o</t>
    </r>
    <r>
      <rPr>
        <sz val="10"/>
        <color indexed="8"/>
        <rFont val="Arial"/>
        <family val="2"/>
      </rPr>
      <t>djo ATCHO</t>
    </r>
  </si>
  <si>
    <r>
      <t>BP : 512 Sokodé</t>
    </r>
    <r>
      <rPr>
        <sz val="10"/>
        <color indexed="8"/>
        <rFont val="Arial"/>
        <family val="2"/>
      </rPr>
      <t xml:space="preserve"> </t>
    </r>
  </si>
  <si>
    <t>22 22 01 06</t>
  </si>
  <si>
    <t>24 41 12 92</t>
  </si>
  <si>
    <t>90 87 38 88</t>
  </si>
  <si>
    <t>91 94 21 52
 /90 01 85 05</t>
  </si>
  <si>
    <t>22 21 10 10</t>
  </si>
  <si>
    <t xml:space="preserve"> 90 19 27 28 /                                     99 69 72 02</t>
  </si>
  <si>
    <t>90 06 89 15</t>
  </si>
  <si>
    <t>22 22 19 24</t>
  </si>
  <si>
    <t xml:space="preserve"> 90 10 41 48 
/ 90 22 77 02 / 99 35 36 28</t>
  </si>
  <si>
    <t>22 50 77 44</t>
  </si>
  <si>
    <t>24 45 00 14</t>
  </si>
  <si>
    <t>23  33 10 60</t>
  </si>
  <si>
    <t xml:space="preserve"> 24 45 04 69 /                    90 13 32 22</t>
  </si>
  <si>
    <t xml:space="preserve"> 90 97 76 60</t>
  </si>
  <si>
    <t>91 98 66 56</t>
  </si>
  <si>
    <t>90 21 56 37</t>
  </si>
  <si>
    <t>23 31 05 73</t>
  </si>
  <si>
    <t xml:space="preserve">22 25 87 54 / 
96 60 03 03  </t>
  </si>
  <si>
    <t>90 32 45 64</t>
  </si>
  <si>
    <t>22 21 63 73 /                    22 21 85 54</t>
  </si>
  <si>
    <t>26 60 16 99</t>
  </si>
  <si>
    <t>220/ARCEP/DG/21</t>
  </si>
  <si>
    <t>015/ART&amp;P/DG/20</t>
  </si>
  <si>
    <t>070/ART&amp;P/DG/18</t>
  </si>
  <si>
    <t>001/ARCEP/DG/21</t>
  </si>
  <si>
    <t>179ART&amp;P/DG/20</t>
  </si>
  <si>
    <t xml:space="preserve">99.10 </t>
  </si>
  <si>
    <t>88;7</t>
  </si>
  <si>
    <t>89.1</t>
  </si>
  <si>
    <t>95.9</t>
  </si>
  <si>
    <t>105.7</t>
  </si>
  <si>
    <t>91.1</t>
  </si>
  <si>
    <t>97.5</t>
  </si>
  <si>
    <t>107.7</t>
  </si>
  <si>
    <t>98.7</t>
  </si>
  <si>
    <t>104.5</t>
  </si>
  <si>
    <t>103.1</t>
  </si>
  <si>
    <t>101.7</t>
  </si>
  <si>
    <t>93.5</t>
  </si>
  <si>
    <t>95.5</t>
  </si>
  <si>
    <t>88.9</t>
  </si>
  <si>
    <t>88.7</t>
  </si>
  <si>
    <t>105.3</t>
  </si>
  <si>
    <t>105.9</t>
  </si>
  <si>
    <t>94.3</t>
  </si>
  <si>
    <t>Agoè Zongo (Togo)</t>
  </si>
  <si>
    <t>Kpalimé (Togo)</t>
  </si>
  <si>
    <t>Tindjassi Lao (Sokodé)</t>
  </si>
  <si>
    <t>Aklakou (Togo)</t>
  </si>
  <si>
    <t>Anié (Togo)</t>
  </si>
  <si>
    <t>Barkoissi (Région des Savanes)
Route de Tamonga</t>
  </si>
  <si>
    <t>Gléi (Togo)</t>
  </si>
  <si>
    <t>Vogan - TOGO</t>
  </si>
  <si>
    <t>Adidogomé (Togo)</t>
  </si>
  <si>
    <t>Sokodé (Togo)</t>
  </si>
  <si>
    <t>Vogan (Togo)</t>
  </si>
  <si>
    <t>Sotouboua (Togo)</t>
  </si>
  <si>
    <t>Dapaong (Togo)</t>
  </si>
  <si>
    <t>Tohoun - Qtier Dome (Togo)</t>
  </si>
  <si>
    <t>Bassar (Togo)</t>
  </si>
  <si>
    <t>Aného (Togo)</t>
  </si>
  <si>
    <t>Doufelgou (Togo)</t>
  </si>
  <si>
    <t>Ahépé (Togo)</t>
  </si>
  <si>
    <t>Forever (Lomé)</t>
  </si>
  <si>
    <t>Kara (Togo)</t>
  </si>
  <si>
    <t>22 20 27 94</t>
  </si>
  <si>
    <t>069/ARCEP/DG/22</t>
  </si>
  <si>
    <t>104.9</t>
  </si>
  <si>
    <t>103.3</t>
  </si>
  <si>
    <t>Agou (Togo)</t>
  </si>
  <si>
    <t>105.1</t>
  </si>
  <si>
    <t xml:space="preserve">22 51 36 14 / 
23 36 20 19 </t>
  </si>
  <si>
    <t>90 21 75 59 /                                                                                                    92 42 23 46</t>
  </si>
  <si>
    <t>90 29 38 30</t>
  </si>
  <si>
    <t>24 45 00 96</t>
  </si>
  <si>
    <t>22 25 44 95</t>
  </si>
  <si>
    <t>90 72 76 61</t>
  </si>
  <si>
    <t>22 50 50 27</t>
  </si>
  <si>
    <t>22 25 80 17  /                                  90 04 23 42</t>
  </si>
  <si>
    <t>22 48 19 06</t>
  </si>
  <si>
    <t>23 30 43 01</t>
  </si>
  <si>
    <t>22 36 92 82</t>
  </si>
  <si>
    <t>22 21 12 01 /                                     22 21 39 75</t>
  </si>
  <si>
    <t xml:space="preserve"> 22 21 33 74 /                                  22 20 01 83</t>
  </si>
  <si>
    <t>002/ARCEP/DG/21</t>
  </si>
  <si>
    <t>126/ART&amp;P/DG/17</t>
  </si>
  <si>
    <t>009/ARCEP/DG/20</t>
  </si>
  <si>
    <t>016/ART&amp;P/DG/20</t>
  </si>
  <si>
    <t>017/ART&amp;P/DG/20</t>
  </si>
  <si>
    <t>031/ART&amp;P/DG/15</t>
  </si>
  <si>
    <t>Kouvé (Togo)</t>
  </si>
  <si>
    <t>Mango (Togo)</t>
  </si>
  <si>
    <t>Blitta (Lomé)</t>
  </si>
  <si>
    <t>Tchaoudjo (Togo)</t>
  </si>
  <si>
    <t>Atakpamé (Togo)</t>
  </si>
  <si>
    <t>Agou - Gadzépé (Région des Plateaux)</t>
  </si>
  <si>
    <t>Kpélé Adéta (Région des Plateaux)</t>
  </si>
  <si>
    <t xml:space="preserve">Lomé, Agoè Telessou
</t>
  </si>
  <si>
    <t>Tsévié (Togo)</t>
  </si>
  <si>
    <t>Amlamé (Togo)</t>
  </si>
  <si>
    <t>Lomé - Tokoin SOTED</t>
  </si>
  <si>
    <t>Lomé - Hanoukopé</t>
  </si>
  <si>
    <t>93.1</t>
  </si>
  <si>
    <t>92.1</t>
  </si>
  <si>
    <t>106.7</t>
  </si>
  <si>
    <t>100.7</t>
  </si>
  <si>
    <t>90.5</t>
  </si>
  <si>
    <t>96.1</t>
  </si>
  <si>
    <t>103.9</t>
  </si>
  <si>
    <t>104.7</t>
  </si>
  <si>
    <t>101.1</t>
  </si>
  <si>
    <t>89.5</t>
  </si>
  <si>
    <t>KARA</t>
  </si>
  <si>
    <t>89.7</t>
  </si>
  <si>
    <t>90.1</t>
  </si>
  <si>
    <t>90.7</t>
  </si>
  <si>
    <t>91.3</t>
  </si>
  <si>
    <t>91.5</t>
  </si>
  <si>
    <t>91.9</t>
  </si>
  <si>
    <t>92.7</t>
  </si>
  <si>
    <t>94.5</t>
  </si>
  <si>
    <t>94.7</t>
  </si>
  <si>
    <t>99.5</t>
  </si>
  <si>
    <t>100.9</t>
  </si>
  <si>
    <t>101.5</t>
  </si>
  <si>
    <t>Badou (Togo)</t>
  </si>
  <si>
    <t>Elevagnon (Togo)</t>
  </si>
  <si>
    <t>Atakpamé Togo)</t>
  </si>
  <si>
    <t>Djakpargan (Togo)</t>
  </si>
  <si>
    <t>Kougnonhou (Togo)</t>
  </si>
  <si>
    <t>Mandouri (Togo)</t>
  </si>
  <si>
    <t>Aledjo (Togo)</t>
  </si>
  <si>
    <t>Tandja (Togo)</t>
  </si>
  <si>
    <t xml:space="preserve">Lomé </t>
  </si>
  <si>
    <t>Tchaa Panéipesséi</t>
  </si>
  <si>
    <t>26 50 15 64</t>
  </si>
  <si>
    <t>BP : 21 Kara</t>
  </si>
  <si>
    <t>KEKELI</t>
  </si>
  <si>
    <t>Côté du Centre Médico-Social
S/C Direction Nationale des Radios Rurales</t>
  </si>
  <si>
    <t>KERAN LA BELLE</t>
  </si>
  <si>
    <t>BP : 94 Kantè</t>
  </si>
  <si>
    <t xml:space="preserve">Polo Assinte GNANLE </t>
  </si>
  <si>
    <t>KNTB</t>
  </si>
  <si>
    <t>BP : 61187 Lomé</t>
  </si>
  <si>
    <t xml:space="preserve">Latévi Ebé LAWSON </t>
  </si>
  <si>
    <t>KOZAH</t>
  </si>
  <si>
    <t>Kara</t>
  </si>
  <si>
    <t xml:space="preserve">Tchalla TCHAMDJA </t>
  </si>
  <si>
    <t>LAGM'TAABA</t>
  </si>
  <si>
    <t>BP : 01 Cinkassé</t>
  </si>
  <si>
    <t xml:space="preserve">Bouraima NAGNANGO </t>
  </si>
  <si>
    <t>LA GRACE</t>
  </si>
  <si>
    <t>BP : 1619 Lomé</t>
  </si>
  <si>
    <t xml:space="preserve">Kokou LOKO </t>
  </si>
  <si>
    <t>GRACE DE DIEU (EX METHODISTE JOHN WESLEY)</t>
  </si>
  <si>
    <t xml:space="preserve">32, Rue Khra, Quartier Hanoukopé, face CNTT </t>
  </si>
  <si>
    <t>LAWSON-LATE Nadou-Madjé Martine Grâce</t>
  </si>
  <si>
    <t>LA GRACE DIVINE</t>
  </si>
  <si>
    <t>LA PAIX</t>
  </si>
  <si>
    <t>BP : 522 Atakpamé</t>
  </si>
  <si>
    <t>Boyodi YAWOU</t>
  </si>
  <si>
    <t>70 43 64 77 / 
90 04 29 63</t>
  </si>
  <si>
    <t>24 40 10 23</t>
  </si>
  <si>
    <t>94.1</t>
  </si>
  <si>
    <t>93.3</t>
  </si>
  <si>
    <t>102.7</t>
  </si>
  <si>
    <t>105.5</t>
  </si>
  <si>
    <t>97.2</t>
  </si>
  <si>
    <t>91 77 01 61</t>
  </si>
  <si>
    <t>22 21 63 16</t>
  </si>
  <si>
    <t>26 61 06 32</t>
  </si>
  <si>
    <t>24 45 50 41</t>
  </si>
  <si>
    <t>22 71 45 83</t>
  </si>
  <si>
    <t>22 21 29 49</t>
  </si>
  <si>
    <t>KANAL FM</t>
  </si>
  <si>
    <t>106.1</t>
  </si>
  <si>
    <t>065/ARCEP/DG/23</t>
  </si>
  <si>
    <t xml:space="preserve"> Kévé (Togo)</t>
  </si>
  <si>
    <t>Kantè (Togo)</t>
  </si>
  <si>
    <t>Cinkassé (Togo)</t>
  </si>
  <si>
    <t>Hanoukopé (Lomé)</t>
  </si>
  <si>
    <t>Tadjan (Togo)</t>
  </si>
  <si>
    <t>LOME</t>
  </si>
  <si>
    <t>BP : 434</t>
  </si>
  <si>
    <t>22 21 24 92 /
22 20 43 08</t>
  </si>
  <si>
    <t>Pitalounami TELOU</t>
  </si>
  <si>
    <t>LES CLES DES CHAMPS FM</t>
  </si>
  <si>
    <t>Lomé, Avédji 
18 BP : 118</t>
  </si>
  <si>
    <t>LIGHT RADIO</t>
  </si>
  <si>
    <t>438, rue Tandjouaré, Tokoin Doumasséssé
15 B.P : 30 Lomé</t>
  </si>
  <si>
    <t>Lilas E. Frieda KRUEGER</t>
  </si>
  <si>
    <t>LUMIERE</t>
  </si>
  <si>
    <t>BP : 190 Aného</t>
  </si>
  <si>
    <t xml:space="preserve"> Kossigan Agbéna ZINSOU</t>
  </si>
  <si>
    <t>MARANATHA</t>
  </si>
  <si>
    <t>BP : 68 Assahoun</t>
  </si>
  <si>
    <t xml:space="preserve">Jacques SANVI </t>
  </si>
  <si>
    <t>MARIA LOME</t>
  </si>
  <si>
    <t>BP : 30162 Lomé</t>
  </si>
  <si>
    <t>MECAP</t>
  </si>
  <si>
    <t>BP : 333 Dapaong</t>
  </si>
  <si>
    <t xml:space="preserve"> Yendoubé  L. YENDOUME</t>
  </si>
  <si>
    <t>MERIDIEN</t>
  </si>
  <si>
    <t>BP : 208 Sokodé</t>
  </si>
  <si>
    <t xml:space="preserve">Abdou-Fataou ALASSANI </t>
  </si>
  <si>
    <t>METROPOLYS</t>
  </si>
  <si>
    <t>49, rue Tano, Tokoin Hôpital</t>
  </si>
  <si>
    <t>Yawa ASSOGBAVI Epse AHUMA</t>
  </si>
  <si>
    <t>MISSIONNAIRE</t>
  </si>
  <si>
    <t>BP : 45 Kara</t>
  </si>
  <si>
    <t>BOUTOULI Tankawaki</t>
  </si>
  <si>
    <t>MOISSON FINALE</t>
  </si>
  <si>
    <t>BP : 08 Notsè</t>
  </si>
  <si>
    <t>MOKPOKPO</t>
  </si>
  <si>
    <t>05, rue Djignégban                                                                            Afagnan - Togo</t>
  </si>
  <si>
    <t>Anani V. DJOGBESSI</t>
  </si>
  <si>
    <t>NAFA</t>
  </si>
  <si>
    <t>NANA FM</t>
  </si>
  <si>
    <t>29, rue Béniglato  Lomé</t>
  </si>
  <si>
    <t>Komlan A. F. AFFOGNON</t>
  </si>
  <si>
    <t>NATAA'N FM</t>
  </si>
  <si>
    <t>Bombouaka (Tandjoaré - Dapaong)</t>
  </si>
  <si>
    <t>Saint Eloi M. PANDAM</t>
  </si>
  <si>
    <t>NEW WORLD RADIO</t>
  </si>
  <si>
    <t>196, Rue Fofana 333, Quartier Totsi 
05 B.P. : 785, Lomé</t>
  </si>
  <si>
    <t>Kossi Marc ADISSOU</t>
  </si>
  <si>
    <t>OCEAN FM</t>
  </si>
  <si>
    <t>BP : 03 Aného</t>
  </si>
  <si>
    <t xml:space="preserve">Akouété LAWSON-AHLUIVI </t>
  </si>
  <si>
    <t>ONDES DU ZIO</t>
  </si>
  <si>
    <t xml:space="preserve">Route de Kpalimé, Aflao Avénou, Cité Maman N’Danida
07 B.P. : 12596, Lomé
</t>
  </si>
  <si>
    <t>Yawo Gatomaflé NOAGBODJI</t>
  </si>
  <si>
    <t>PAGOUDA</t>
  </si>
  <si>
    <t>PLANETE PLUS</t>
  </si>
  <si>
    <t>BP : 247 Kpalimé</t>
  </si>
  <si>
    <t xml:space="preserve">Younglove AMAVI </t>
  </si>
  <si>
    <t>PROVIDENCE</t>
  </si>
  <si>
    <t>Totsi Glinkomé rue face Pharmacie Béthania                                                                                              BP : 6217</t>
  </si>
  <si>
    <t>Théophile GBEBLEWOU</t>
  </si>
  <si>
    <t xml:space="preserve"> PYRAMIDE</t>
  </si>
  <si>
    <t>Rue de l'OCAM prolongée Kotokoukondji
BP : 61528 Lomé - Togo</t>
  </si>
  <si>
    <t>WONA Kokouvi Germain</t>
  </si>
  <si>
    <t>REVEIL</t>
  </si>
  <si>
    <t>BP : 09  Bassar</t>
  </si>
  <si>
    <t xml:space="preserve">Tchapou Paul AGBA </t>
  </si>
  <si>
    <t>RFI</t>
  </si>
  <si>
    <t>SAMA FM</t>
  </si>
  <si>
    <t>Canton de Bage - Préfecture de Doufelgou</t>
  </si>
  <si>
    <t>Kadmièna MAKEOUMA</t>
  </si>
  <si>
    <t>SKY FM</t>
  </si>
  <si>
    <t>BP : 243 Badou</t>
  </si>
  <si>
    <t>Jacques Komlavi BOUKA</t>
  </si>
  <si>
    <t>SOLIDARITE</t>
  </si>
  <si>
    <t>Solidarité Kaboli BP : 12 Kaboli</t>
  </si>
  <si>
    <t>Oniadon OKOUTA</t>
  </si>
  <si>
    <t>SPERANZA</t>
  </si>
  <si>
    <t>BP : 22 Tabligbo</t>
  </si>
  <si>
    <t xml:space="preserve"> Edo Kossi ZOTOGLO</t>
  </si>
  <si>
    <t>SPORT FM</t>
  </si>
  <si>
    <t>Tokoin Habitat - Lomé</t>
  </si>
  <si>
    <t>Gina LAWSON</t>
  </si>
  <si>
    <t>STE THERESE</t>
  </si>
  <si>
    <t xml:space="preserve">BP : 55 Sokodé                </t>
  </si>
  <si>
    <t>Père Frédéric Babanam PEKELE</t>
  </si>
  <si>
    <t>TABALA</t>
  </si>
  <si>
    <t>BP 620 Kara</t>
  </si>
  <si>
    <t>Kao N. PEREZI</t>
  </si>
  <si>
    <t>22 27 14 15</t>
  </si>
  <si>
    <t>23 35 01 17</t>
  </si>
  <si>
    <t>23 35 40 06</t>
  </si>
  <si>
    <t>22 26 35 00</t>
  </si>
  <si>
    <t>25 51 00 85</t>
  </si>
  <si>
    <t>27 70 88 29</t>
  </si>
  <si>
    <t>22 22 86 81</t>
  </si>
  <si>
    <t>24 45 21 02</t>
  </si>
  <si>
    <t>24 42 03 51</t>
  </si>
  <si>
    <t>23 39 44 21</t>
  </si>
  <si>
    <t>22 20 12 02</t>
  </si>
  <si>
    <t>90 08 30 59</t>
  </si>
  <si>
    <t>26 60 05 72</t>
  </si>
  <si>
    <t>25 51 01 34</t>
  </si>
  <si>
    <t>22 21 28 98</t>
  </si>
  <si>
    <t>23 34 04 24</t>
  </si>
  <si>
    <t>90 31 86 87</t>
  </si>
  <si>
    <t>91 82 59 49</t>
  </si>
  <si>
    <t>90 35 21 67 / 
90 17 17 62</t>
  </si>
  <si>
    <t>26 63 01 04</t>
  </si>
  <si>
    <t xml:space="preserve">
22 20 40 87 /
22 22 05 22</t>
  </si>
  <si>
    <t>22 26 15 85 /                        97 02 25 14</t>
  </si>
  <si>
    <t>24 41 08 19</t>
  </si>
  <si>
    <t>22 25 55 55 /                                   90 06 12 63</t>
  </si>
  <si>
    <t>23 31 02 52</t>
  </si>
  <si>
    <t>22 30 82 72 /                               22 30 82 64</t>
  </si>
  <si>
    <t>Baguida (Togo)</t>
  </si>
  <si>
    <t>Aného (ogo)</t>
  </si>
  <si>
    <t>Lomé - Tokoin Hôpital</t>
  </si>
  <si>
    <t>Notsè (Togo)</t>
  </si>
  <si>
    <t>Afagnan (Togo)</t>
  </si>
  <si>
    <t>Lomé - Béniglato</t>
  </si>
  <si>
    <t>Tandjoaré (Togo)</t>
  </si>
  <si>
    <t>Totsi (Lomé)</t>
  </si>
  <si>
    <t>Kovié
Commune Zio 2 (Région Maritime)</t>
  </si>
  <si>
    <t>Lomé, Agbalépédogan
Derrière le Bar Lomégan
Rue siège de UNIR</t>
  </si>
  <si>
    <t>Baga (Togo)</t>
  </si>
  <si>
    <t>Tabligbo (Togo)</t>
  </si>
  <si>
    <t>Lomé -Tokoin Habitat</t>
  </si>
  <si>
    <t>023/ART&amp;P/DG/20</t>
  </si>
  <si>
    <t>020/ART&amp;P/DG/20</t>
  </si>
  <si>
    <t>062/ART&amp;P/DG/13</t>
  </si>
  <si>
    <t>046/ART&amp;P/DG/12</t>
  </si>
  <si>
    <t>004/ARCEP/DG/21</t>
  </si>
  <si>
    <t>019/ART&amp;P/DG/20</t>
  </si>
  <si>
    <t>056/ART&amp;P/DG/16</t>
  </si>
  <si>
    <t>88.3</t>
  </si>
  <si>
    <t>99.3</t>
  </si>
  <si>
    <t>95.7</t>
  </si>
  <si>
    <t xml:space="preserve">92.7 </t>
  </si>
  <si>
    <t>95.1</t>
  </si>
  <si>
    <t>96.7</t>
  </si>
  <si>
    <t>97.9</t>
  </si>
  <si>
    <t>97.1</t>
  </si>
  <si>
    <t>106.3</t>
  </si>
  <si>
    <t>90.9</t>
  </si>
  <si>
    <t>96.9</t>
  </si>
  <si>
    <t>95.3</t>
  </si>
  <si>
    <t>TAXI FM</t>
  </si>
  <si>
    <t>Gold Communication, angle rues 31; 51
BP : 4828 Lomé - Togo</t>
  </si>
  <si>
    <t>AMEDODJI Yao</t>
  </si>
  <si>
    <t>96.5</t>
  </si>
  <si>
    <t>Lomé, Agbalépédo
Non loin du siège de la HAAC</t>
  </si>
  <si>
    <t>TCHAMBA</t>
  </si>
  <si>
    <t>BP : 89 Tchamba</t>
  </si>
  <si>
    <t xml:space="preserve">Affo KPENIATCHE </t>
  </si>
  <si>
    <t>TCHAOUDJO</t>
  </si>
  <si>
    <t>BP : 297 Sokodé</t>
  </si>
  <si>
    <t xml:space="preserve">Tchagnaou KPEGOUNI </t>
  </si>
  <si>
    <t>TCHEKELE</t>
  </si>
  <si>
    <t>TIENO KPE FM</t>
  </si>
  <si>
    <t>Quartier N’tifafa Komé
BP : 8705</t>
  </si>
  <si>
    <t>BAGNAH-GAMON Dadieba Stella</t>
  </si>
  <si>
    <t>VENUS</t>
  </si>
  <si>
    <t>BP : 687 Sokodé</t>
  </si>
  <si>
    <t xml:space="preserve">Sibabi DONDJA </t>
  </si>
  <si>
    <t>VICTOIRE FM</t>
  </si>
  <si>
    <t>Komlan Messan GUENOU</t>
  </si>
  <si>
    <t>BP : 11 Atakpamé</t>
  </si>
  <si>
    <t>VISION FM</t>
  </si>
  <si>
    <t>Quartier Lama, Non loin du nouveau marché de Kara                                                     B.P : 649 Kara                                        ou                                                                                    Immeuble Space Hôtel, Totsi
05 B.P : 453 Lomé 05</t>
  </si>
  <si>
    <t>Kézié KAROUGBE</t>
  </si>
  <si>
    <t>VOIX D'AGOU</t>
  </si>
  <si>
    <t>Atigbé Abayémé -Quartier Wokpé                        Préfecture d'Agou                                                                    08 BP: 8047</t>
  </si>
  <si>
    <t>Adzo Essenam DUGLI</t>
  </si>
  <si>
    <t>VOIX DE L'AMERIQUE</t>
  </si>
  <si>
    <t>330 Independence Ave., SW,                                                                     Washington DC 20257                                                                                                                                                                                                                                                                                                                                                                                C/                                                                                                                                                                                                               Boulevard Gnassingbé Eyadéma                                                                                                                                                                       BP : 797                                                                                                                                                      Tél : + 228 22 21 29 91 / 94</t>
  </si>
  <si>
    <t xml:space="preserve"> + 1 202 382 7319</t>
  </si>
  <si>
    <t>John LANSING</t>
  </si>
  <si>
    <t>VOIX D'ASSOLI</t>
  </si>
  <si>
    <t>BP : 08 Bafilo</t>
  </si>
  <si>
    <t xml:space="preserve">Esso-Wenaze TCHA-KPEDEOU </t>
  </si>
  <si>
    <t>VOIX DE DANKPEN</t>
  </si>
  <si>
    <t>Guerin-Kouka, Rue Natchitikpi, face à la maison du Chef de canton</t>
  </si>
  <si>
    <t>VOIX DU GRAND KLOTO</t>
  </si>
  <si>
    <t>Kouma-Konda, Kpalimé
BP : 462</t>
  </si>
  <si>
    <t>Yawovi Evenunye KUMESSI</t>
  </si>
  <si>
    <t>VOIX DE L'OTI</t>
  </si>
  <si>
    <t>VOIX DE PLATEAU</t>
  </si>
  <si>
    <t>BP : 06 Danyi-Apéyémé</t>
  </si>
  <si>
    <t xml:space="preserve">Komlan ADANLESSOSSI </t>
  </si>
  <si>
    <t>VOIX DE VO</t>
  </si>
  <si>
    <t>BP : 12 Vogan</t>
  </si>
  <si>
    <t xml:space="preserve">Kokougan AMEGNRAN </t>
  </si>
  <si>
    <t>ZEPHYR</t>
  </si>
  <si>
    <t>BP : 20017 Lomé</t>
  </si>
  <si>
    <t xml:space="preserve">Gondohu N’BATOU </t>
  </si>
  <si>
    <t>ZION</t>
  </si>
  <si>
    <t>Luc Russel ADJAHO</t>
  </si>
  <si>
    <t>25 52 00 49</t>
  </si>
  <si>
    <t>25 50 03 92</t>
  </si>
  <si>
    <t>91 21 68 41</t>
  </si>
  <si>
    <t>90 09 60 17</t>
  </si>
  <si>
    <t>22 21 80 99</t>
  </si>
  <si>
    <t>24 40 06 73</t>
  </si>
  <si>
    <t xml:space="preserve"> 26 60 10 70 /                                                   90 01 07 42</t>
  </si>
  <si>
    <t>91 57 28 78</t>
  </si>
  <si>
    <t>90 30 99 42</t>
  </si>
  <si>
    <t xml:space="preserve">90 06 51 07 /                              90 01 90 95 </t>
  </si>
  <si>
    <t>91 83 80 40 / 
91 93 88 50</t>
  </si>
  <si>
    <t>24 47 50 24</t>
  </si>
  <si>
    <t>90 19 95 04</t>
  </si>
  <si>
    <t>22 26 50 36</t>
  </si>
  <si>
    <t>22 25 65 99</t>
  </si>
  <si>
    <t>103.5</t>
  </si>
  <si>
    <t>96.3</t>
  </si>
  <si>
    <t>97.7</t>
  </si>
  <si>
    <t>100.1</t>
  </si>
  <si>
    <t>102.1</t>
  </si>
  <si>
    <t>102.3</t>
  </si>
  <si>
    <t>99.9</t>
  </si>
  <si>
    <t>103.7</t>
  </si>
  <si>
    <t>92.3</t>
  </si>
  <si>
    <t>Tchamba (Togo)</t>
  </si>
  <si>
    <t>Naki-Est (Togo)</t>
  </si>
  <si>
    <t>Lomé - Tokoin Habitat</t>
  </si>
  <si>
    <t>Lama Feing (Lama Kara)</t>
  </si>
  <si>
    <t>Bafilo (Togo)</t>
  </si>
  <si>
    <t>Guerin-Kouka
Centre (Dankpen)</t>
  </si>
  <si>
    <t>Kouma-Konda (Togo)</t>
  </si>
  <si>
    <t>Danyi-Apéyémé (Togo)</t>
  </si>
  <si>
    <t>112/ARCEP/DG/DJCP/23</t>
  </si>
  <si>
    <t>155/ARCEP/DG/DJCP/23</t>
  </si>
  <si>
    <t>067/ARCEP/DG/21</t>
  </si>
  <si>
    <t xml:space="preserve">Boulevard du 13 janvier, BTCI - Lomé                             </t>
  </si>
  <si>
    <t>DOSMANT TV</t>
  </si>
  <si>
    <t>LA CHAINE DU FUTUR (LCF)</t>
  </si>
  <si>
    <t>TELEVISION SPORT (TLS)</t>
  </si>
  <si>
    <t>BP : 80878 Lomé</t>
  </si>
  <si>
    <t>TV ESPOIR</t>
  </si>
  <si>
    <t>TV HORIZON</t>
  </si>
  <si>
    <t>TV2</t>
  </si>
  <si>
    <t xml:space="preserve">BP 13100 Lomé, </t>
  </si>
  <si>
    <t>22 51 49 05</t>
  </si>
  <si>
    <t>TV7</t>
  </si>
  <si>
    <t>Adidogomé - Lomé</t>
  </si>
  <si>
    <t>TVC SPES</t>
  </si>
  <si>
    <t>Cassablanca - Lomé</t>
  </si>
  <si>
    <t>22 22 28 18</t>
  </si>
  <si>
    <t>22 21 12 01</t>
  </si>
  <si>
    <t>22 51 92 11 /  
22 51 92 12</t>
  </si>
  <si>
    <t>22 34 24 20</t>
  </si>
  <si>
    <t>Kouassi A. JOHNSON</t>
  </si>
  <si>
    <t>Pitang M. TCHALLA</t>
  </si>
  <si>
    <t xml:space="preserve">Eudoxie THEOPHANE </t>
  </si>
  <si>
    <t>Kouanvi Koffi SODJI</t>
  </si>
  <si>
    <t>070/ART&amp;P/DG/13</t>
  </si>
  <si>
    <t>073/ART&amp;P/DG/13</t>
  </si>
  <si>
    <t>053/ART&amp;P/DG/13</t>
  </si>
  <si>
    <t>071/ART&amp;P/DG/13</t>
  </si>
  <si>
    <t>072/ART&amp;P/DG/13</t>
  </si>
  <si>
    <t>1885-1893</t>
  </si>
  <si>
    <t>470 - 694</t>
  </si>
  <si>
    <t xml:space="preserve">470 - 694 </t>
  </si>
  <si>
    <t>Canal</t>
  </si>
  <si>
    <t>22</t>
  </si>
  <si>
    <t>39</t>
  </si>
  <si>
    <t>27</t>
  </si>
  <si>
    <t>33</t>
  </si>
  <si>
    <t>Lomé et ses environs</t>
  </si>
  <si>
    <t>Date d'obtention de l'arrêté</t>
  </si>
  <si>
    <t>Référence de l'arrêté</t>
  </si>
  <si>
    <t>SOCIETE DES POSTES DU TOGO (SPT)</t>
  </si>
  <si>
    <t>Nom du représentant lors de la délivrance de l'autorisation</t>
  </si>
  <si>
    <t>Références renouvellement de l'autorisation</t>
  </si>
  <si>
    <t>Référence de la décision d'assignation de fréquence</t>
  </si>
  <si>
    <t>www.laposte.tg
laposte@laposte.tg</t>
  </si>
  <si>
    <t xml:space="preserve">22 21 44 03
</t>
  </si>
  <si>
    <t>Sise au 23 avenue Nicolas Grunitzky 
01 BP : 2626</t>
  </si>
  <si>
    <t xml:space="preserve"> DHL INTERNATIONAL TOGO (DHL)</t>
  </si>
  <si>
    <t>Boulevard du 13 Janvier, Immeuble N°1578
BP 4204 Lomé - Togo</t>
  </si>
  <si>
    <t>+228 22 21 67 25 /
+228 22 21 68 51</t>
  </si>
  <si>
    <t>-</t>
  </si>
  <si>
    <t>PAKO FEDEX (Fedex)</t>
  </si>
  <si>
    <t>276, Boulevard du 13 janvier, Immeuble FIATA, 1er Etage
03 BP 30327 Lomé - Togo</t>
  </si>
  <si>
    <t>+228 22 21 24 96 
+228 22 20 78 99 /
+228 22 21 32 53</t>
  </si>
  <si>
    <t>pako2000tg@yahoo.fr
666158@fedex.com</t>
  </si>
  <si>
    <t>AFRIQUE EXPRESS HOLDING COMPANY (UPS)</t>
  </si>
  <si>
    <t>1198 Boulevard Félix Houphouët Boigny
06 BP 61791 Lomé - Togo</t>
  </si>
  <si>
    <t>+228 22 22 33 00 /
+228 22 22 23 00</t>
  </si>
  <si>
    <t>afric_express@yahoo.fr  www.ups.com</t>
  </si>
  <si>
    <t xml:space="preserve">BOLLORE TRANSPORT &amp; LOGISTICS (SDV SERVICE EXPRESS) </t>
  </si>
  <si>
    <t>Zone portuaire
BP 34 Lomé - Togo</t>
  </si>
  <si>
    <t>+228 22 27 58 78 /
+228 22 27 55 21</t>
  </si>
  <si>
    <t xml:space="preserve">TOP CHRONO </t>
  </si>
  <si>
    <t>10 Avenue Sylvanus OLYMPIO
BP 14535 Lomé - Togo</t>
  </si>
  <si>
    <t>+228 22 21 73 68 /
+228 22 21 00 91</t>
  </si>
  <si>
    <t>info@topchrono.com</t>
  </si>
  <si>
    <t>LICENCE</t>
  </si>
  <si>
    <t>AUTORISATION</t>
  </si>
  <si>
    <t>DECLARATION</t>
  </si>
  <si>
    <t>RADIOS AMATEURS</t>
  </si>
  <si>
    <t>STATIONS RADIOS</t>
  </si>
  <si>
    <t>ATTRIBUTION DE RESSOURCES EN NUMEROTATION</t>
  </si>
  <si>
    <t xml:space="preserve">AGREMENT D'EQUIPEMENT </t>
  </si>
  <si>
    <t>AGREMENT D'INSTALLATEUR</t>
  </si>
  <si>
    <t>CODE USSD</t>
  </si>
  <si>
    <t>NOM DE DOMAINE .TG</t>
  </si>
  <si>
    <t>TELEVISIONS</t>
  </si>
  <si>
    <t>011/MEMPT/ART&amp;P</t>
  </si>
  <si>
    <t>013/MEMPT/ART&amp;P</t>
  </si>
  <si>
    <t>010/MEMPT/ART&amp;P</t>
  </si>
  <si>
    <t>014/MEMPT/ART&amp;P</t>
  </si>
  <si>
    <t>016/MEMPT/ART&amp;P</t>
  </si>
  <si>
    <t>Komi AZOMEDON</t>
  </si>
  <si>
    <t>Kodjo Essohana PASSIGUE</t>
  </si>
  <si>
    <t>Jean-Claude AYANOU</t>
  </si>
  <si>
    <t>Régis FACIA</t>
  </si>
  <si>
    <t>R013-CM6FB</t>
  </si>
  <si>
    <t>R013PH2-1DIN</t>
  </si>
  <si>
    <t>xCL-AT-150-R</t>
  </si>
  <si>
    <t>xCL-AT-150-17E</t>
  </si>
  <si>
    <t>WORDPLUS</t>
  </si>
  <si>
    <t>G17AHU</t>
  </si>
  <si>
    <t>MEDUIM 5C_21</t>
  </si>
  <si>
    <t>CB2-BLUE 11M</t>
  </si>
  <si>
    <t>Touch Computer</t>
  </si>
  <si>
    <t>GSM / WCDMA / LTE</t>
  </si>
  <si>
    <t>2401 - 2480 MHz</t>
  </si>
  <si>
    <t>Car Radio with BT module</t>
  </si>
  <si>
    <t>Infotainment and instrument Cluster Control module</t>
  </si>
  <si>
    <t>Instrument Cluster and Immobilizer System</t>
  </si>
  <si>
    <t>Vehicle Basic Central Platform  - BCP-01</t>
  </si>
  <si>
    <t xml:space="preserve">Body Domain Controller </t>
  </si>
  <si>
    <t>Module de sécurité pour voiture, véhicule Immobilizer</t>
  </si>
  <si>
    <t>Bluetooth telematics Device</t>
  </si>
  <si>
    <t>CNHi</t>
  </si>
  <si>
    <t>PCM3 HIBT3 4GEWW</t>
  </si>
  <si>
    <t>ACTIA</t>
  </si>
  <si>
    <t>TGW3</t>
  </si>
  <si>
    <t>TGW2.1 2G</t>
  </si>
  <si>
    <t>RENAULT TRUCKS</t>
  </si>
  <si>
    <t>TGW2.2</t>
  </si>
  <si>
    <t>SRR6-A</t>
  </si>
  <si>
    <t>SRR3-B</t>
  </si>
  <si>
    <t>SRR2-B</t>
  </si>
  <si>
    <t>SRR5-C</t>
  </si>
  <si>
    <t>ARS5-B</t>
  </si>
  <si>
    <t>ARS4-C</t>
  </si>
  <si>
    <t>ADVA</t>
  </si>
  <si>
    <t xml:space="preserve">FSP 150 / GE100-XG400-XG100Pro       </t>
  </si>
  <si>
    <t xml:space="preserve">FSP 3000       </t>
  </si>
  <si>
    <t xml:space="preserve">ALM  </t>
  </si>
  <si>
    <t>Alliance Laundry Systems</t>
  </si>
  <si>
    <t>MGU</t>
  </si>
  <si>
    <t>ALPINE</t>
  </si>
  <si>
    <t>IAM 2.1 Level 1</t>
  </si>
  <si>
    <t>IAM 2.1 Level 2</t>
  </si>
  <si>
    <t>MGU_F APN</t>
  </si>
  <si>
    <t>SDA3XM</t>
  </si>
  <si>
    <t>MRBE202B01</t>
  </si>
  <si>
    <t>BIS01</t>
  </si>
  <si>
    <t>TOYOTA</t>
  </si>
  <si>
    <t>TWB1G0125</t>
  </si>
  <si>
    <t>ALPS</t>
  </si>
  <si>
    <t>TWK1A002</t>
  </si>
  <si>
    <t>TWB1U825</t>
  </si>
  <si>
    <t>NISSAN</t>
  </si>
  <si>
    <t>TWB1U752</t>
  </si>
  <si>
    <t>TWB1G662</t>
  </si>
  <si>
    <t>TWB1U761</t>
  </si>
  <si>
    <t>TWB1G767</t>
  </si>
  <si>
    <t>TWB1G0084</t>
  </si>
  <si>
    <t>MGU21 APN</t>
  </si>
  <si>
    <t>SUZUKI</t>
  </si>
  <si>
    <t>R68P0</t>
  </si>
  <si>
    <t>P74P0</t>
  </si>
  <si>
    <t>R53R0</t>
  </si>
  <si>
    <t>I61M0</t>
  </si>
  <si>
    <t>TWK1A001</t>
  </si>
  <si>
    <t>HONDA</t>
  </si>
  <si>
    <t xml:space="preserve"> - TWB1G721                                                                                                                                                                                                                          - TWD1G763  </t>
  </si>
  <si>
    <t>APPLE</t>
  </si>
  <si>
    <t>A1784</t>
  </si>
  <si>
    <t>A1523</t>
  </si>
  <si>
    <t>A1722</t>
  </si>
  <si>
    <t>A1778</t>
  </si>
  <si>
    <t>A1673</t>
  </si>
  <si>
    <t>A1674</t>
  </si>
  <si>
    <t>A1723</t>
  </si>
  <si>
    <t>A1584</t>
  </si>
  <si>
    <t>A1603</t>
  </si>
  <si>
    <t>A1550</t>
  </si>
  <si>
    <t>A1538</t>
  </si>
  <si>
    <t>A1652</t>
  </si>
  <si>
    <t>A1687</t>
  </si>
  <si>
    <t>A1688</t>
  </si>
  <si>
    <t>A1574</t>
  </si>
  <si>
    <t>APTIV</t>
  </si>
  <si>
    <t>74T0</t>
  </si>
  <si>
    <t>GWM</t>
  </si>
  <si>
    <t>GWMV3-(B01)</t>
  </si>
  <si>
    <t>6TR</t>
  </si>
  <si>
    <t>A3TR</t>
  </si>
  <si>
    <t>2R5TR</t>
  </si>
  <si>
    <t>2H5TR</t>
  </si>
  <si>
    <t>R3TR</t>
  </si>
  <si>
    <t>R5TR</t>
  </si>
  <si>
    <t>VSM</t>
  </si>
  <si>
    <t>H5TR</t>
  </si>
  <si>
    <t>RN5TR</t>
  </si>
  <si>
    <t>JA-125kHz</t>
  </si>
  <si>
    <t>FI3-TR433UDA</t>
  </si>
  <si>
    <t>FO3-RX433UDA</t>
  </si>
  <si>
    <t>FO3-TR868BDA</t>
  </si>
  <si>
    <t>2F5TR</t>
  </si>
  <si>
    <t>L2C0065TR</t>
  </si>
  <si>
    <t>L2C0054TR</t>
  </si>
  <si>
    <t>F5TR</t>
  </si>
  <si>
    <t>WACM3</t>
  </si>
  <si>
    <t>FC3TR</t>
  </si>
  <si>
    <t>DEA705</t>
  </si>
  <si>
    <t>DEA712</t>
  </si>
  <si>
    <t>F3TR</t>
  </si>
  <si>
    <t>FO2-RX433UDA</t>
  </si>
  <si>
    <t>FO2-TR868BDA</t>
  </si>
  <si>
    <t>L2C0055TR</t>
  </si>
  <si>
    <t>AUTOLIV</t>
  </si>
  <si>
    <t>NB24G175V1</t>
  </si>
  <si>
    <t>Kwadzo D. KWASI</t>
  </si>
  <si>
    <t>015/MPEN/CAB du               13 décembre 2018</t>
  </si>
  <si>
    <t>014/MPEN/CAB du               13 décembre 2019</t>
  </si>
  <si>
    <t>011/MPEN/CAB du               13 décembre 2020</t>
  </si>
  <si>
    <t>012/MPEN/CAB du               13 décembre 2021</t>
  </si>
  <si>
    <t>013/MPEN/CAB du               13 décembre 2022</t>
  </si>
  <si>
    <t>REALTIME INTERNATIONAL SARLAU
C/O Centre d’affaire Ebusiness Ilot 43B Zone franche d’exportation Zip 90000 Tanger Maroc
Tél : + 212 05 37 77 10 22 / 06 61 13 06 72
Fax : + 212 05 37 77 10 24 
E-mail : amine.rachid@realtimetypeapprovals.com</t>
  </si>
  <si>
    <t>112/ART&amp;P/DG/17</t>
  </si>
  <si>
    <t>074/ART&amp;P/DG/19</t>
  </si>
  <si>
    <t>Autoliv</t>
  </si>
  <si>
    <t>BLACKBERRY</t>
  </si>
  <si>
    <t xml:space="preserve"> 9222 REX41GW              9320 REW71VW                                                                                       </t>
  </si>
  <si>
    <t>AZUREWAVE TECHNOLOGIES, INC                                                                           8F, N°.94 Baozhong Rd., Xindian Dist.                                                                                                    New Taipei City, Taiwan 232</t>
  </si>
  <si>
    <t>BLACKBERRY Limited                                                        2300 University Ave East, N2KOA2 Waterloo, ON CANADA                                                                                                                                               Tél : + 1 519 888-7465 x8324                                                                                                   Fax : + 1 519 888-1976</t>
  </si>
  <si>
    <t>AUTOMOTIVE DISTANCE CONTROL SYSTEMS (ADC)                                    Peter-Dornier-Strasse 10                                                                     D-88131 Lindau (Bodensee) Germany                                                                   Tél :  + 49 8382 9699 0                                                                              Fax : + 49 8382 96 99 549</t>
  </si>
  <si>
    <t>AZUREWAVE</t>
  </si>
  <si>
    <t>AW-NM383</t>
  </si>
  <si>
    <t>BECOM</t>
  </si>
  <si>
    <t>EWS4</t>
  </si>
  <si>
    <t>BH EVS Co., Ltd.</t>
  </si>
  <si>
    <t>WCSTE40A</t>
  </si>
  <si>
    <t>WCGMM00N3C7</t>
  </si>
  <si>
    <t>WCGMM00N3C8</t>
  </si>
  <si>
    <t>WC500HOCI20</t>
  </si>
  <si>
    <t>BRADY</t>
  </si>
  <si>
    <t>Wraptor A6200</t>
  </si>
  <si>
    <t>DCB</t>
  </si>
  <si>
    <t>SCB</t>
  </si>
  <si>
    <t>BURY</t>
  </si>
  <si>
    <t>Bury GmbH &amp; Co.KG</t>
  </si>
  <si>
    <t>Ladestaufach</t>
  </si>
  <si>
    <t>Nissan Motor Co., Ltd.</t>
  </si>
  <si>
    <t>BN009</t>
  </si>
  <si>
    <t>TS008</t>
  </si>
  <si>
    <t>T61M0</t>
  </si>
  <si>
    <t>S57L0</t>
  </si>
  <si>
    <t>124 KHz 
433.92 MHz</t>
  </si>
  <si>
    <t>I76MO</t>
  </si>
  <si>
    <t>CANON</t>
  </si>
  <si>
    <t>Type 1KA</t>
  </si>
  <si>
    <t>FM1M944</t>
  </si>
  <si>
    <t>TWS</t>
  </si>
  <si>
    <t>PL083</t>
  </si>
  <si>
    <t>PL243</t>
  </si>
  <si>
    <t>Caterpillar / CAT</t>
  </si>
  <si>
    <t xml:space="preserve">PL641V2 </t>
  </si>
  <si>
    <t>PL641V3</t>
  </si>
  <si>
    <t>PL243V3</t>
  </si>
  <si>
    <t>Product Link</t>
  </si>
  <si>
    <t>PL161</t>
  </si>
  <si>
    <t>PL631V2</t>
  </si>
  <si>
    <t>GSM : 880 - 915 MHz / 1710 - 1785 MHz
                UMTS : 880 - 915 Mhz / 1920 - 1980 MHz
             LTE : 703 - 748 MHz, 832 - 862 MHz / 880 - 915 MHz,  1710 – 1785 MHz, 1920 – 1980 MHz</t>
  </si>
  <si>
    <t xml:space="preserve">PL444 </t>
  </si>
  <si>
    <t>CATBTNT</t>
  </si>
  <si>
    <t>CATBTFOB</t>
  </si>
  <si>
    <t>Caterpillar</t>
  </si>
  <si>
    <t>PLG641V2 (EU)</t>
  </si>
  <si>
    <t>PL641</t>
  </si>
  <si>
    <t>PL542</t>
  </si>
  <si>
    <t>PL240</t>
  </si>
  <si>
    <t>CATERPILLAR / CAT</t>
  </si>
  <si>
    <t>Ultrasonic Wear Indicator (UWI) 4</t>
  </si>
  <si>
    <t>UWI 5</t>
  </si>
  <si>
    <t>Innolux</t>
  </si>
  <si>
    <t>Padi 31.3 CN</t>
  </si>
  <si>
    <t>CIENA</t>
  </si>
  <si>
    <t>6500-R</t>
  </si>
  <si>
    <t>Waveserver 5</t>
  </si>
  <si>
    <t>CLAIRON</t>
  </si>
  <si>
    <t>PI-4313A-A</t>
  </si>
  <si>
    <t>PH-3814</t>
  </si>
  <si>
    <t>BT : 2402-2480 MHz 
AM : 531-1629 KHz  
FM : 87.5-108 MHz</t>
  </si>
  <si>
    <t>PI-4253</t>
  </si>
  <si>
    <t>SCHRADER ELECTRONICS Co. Ltd.                                                                                     11 Technology Park, Belfast Road, Antrim BT41 1QS                                      Northern Ireland, United Kingdom                                                            Tél : + 44 (0) 28 9446 1301</t>
  </si>
  <si>
    <t>SCHRADER ELECTRONICS Co. Ltd.                                                                                     11 Technology Park, Belfast Road, Antrim BT41 1QS                                      Northern Ireland, United Kingdom                                                            Tél : + 44 (0) 28 9446 1302</t>
  </si>
  <si>
    <t>SCHRADER ELECTRONICS Co. Ltd.                                                                                     11 Technology Park, Belfast Road, Antrim BT41 1QS                                      Northern Ireland, United Kingdom                                                            Tél : + 44 (0) 28 9446 1303</t>
  </si>
  <si>
    <t>ESPOIR D'AFRIQUE                                                                              04 BP : 0435 Cadjèhoun                                                                                        Cotonou - Bénin                                                                                                      Tél : + 229 97 72 32 15</t>
  </si>
  <si>
    <t>SAMSUNG ELECTRONICS Co., Ltd
129, Samsun-ro, Yeongtong-Gu, Suwon-Si, Gyeonggi-do, Korea 443-742
Tél. +82 31 277 2570</t>
  </si>
  <si>
    <t xml:space="preserve">SAMSUNG ELECTRONICS Co., Ltd
129, Samsun-ro, Yeongtong-Gu, Suwon-Si, Gyeonggi-do, 16677 Korea </t>
  </si>
  <si>
    <t>433.46 - 434.4                                                     
314.6 - 315</t>
  </si>
  <si>
    <t>247/ART&amp;P/DG/20</t>
  </si>
  <si>
    <t xml:space="preserve">AM (MW) : 531-1620 kHz 
AM (LW) : 153-282 kHz  
FM : 87.5-108 MHz 
SW : 5800-6250 kHz         
</t>
  </si>
  <si>
    <t>BT : 2402 - 2480 MHz
WLAN : 2412 - 2462 MHz / 5180 - 5320 MHz / 5190 - 5310 MHz
        5210 - 5290 MHz / 5500 - 5700MHz / 5510 – 5670 MHz 
        5530 - 5610 MHz / 5745 - 5825 MHz / 5755 - 5795 MHz / 5775 MHz
        Receiver : AM 522 - 1611 kHz / FM : 87.5 - 108 MHz
       DAB : 174.928 - 239.200 MHz / GNSS : 1575.42 MHz / 1561.098 MHz
                1602.00 MHz (n*0.5625 MHz), n= -7, -6 ; -5, …0, ….6)</t>
  </si>
  <si>
    <t>802.11/a/b/g/n/ac RT8821CE Combo module</t>
  </si>
  <si>
    <t>CONSULT IT TOGO                                                                                                                       Bè Kpéhénou Angle Bvld F. Houphouët Boigny et Rue des Mélisses                                                                                     BP : 13075 Lomé                                                                                                                                   Tél : + 228 22 21 29 29 / 99 22 23 25</t>
  </si>
  <si>
    <t>Raspberry Pi Ltd.
Maurice Wilkes Building, St. John’s Innovation Park
Cambridge, CB4 0DS United Kingdom,
Tél : + 44 (0) 1223 322 634</t>
  </si>
  <si>
    <t>CANlink mobile 3617</t>
  </si>
  <si>
    <t>125 KHz / 13.56 MHz</t>
  </si>
  <si>
    <t>433.92 MHz /                                                                                        
125 KHz</t>
  </si>
  <si>
    <t>RKE213E1</t>
  </si>
  <si>
    <t xml:space="preserve">FM : 87.5 - 108 MHz / DAB : 174 - 240 MHz         </t>
  </si>
  <si>
    <t xml:space="preserve">
AM : 522 KHz-1.71 MHz / 5.9-6.25 MHz                                
FM : 87.5-108 MHz 
DAB : 174-240 MHz
</t>
  </si>
  <si>
    <t>AV02G70V01</t>
  </si>
  <si>
    <t>AV01G70V01</t>
  </si>
  <si>
    <t>AV01DU06V01</t>
  </si>
  <si>
    <t>AV01DG42V01</t>
  </si>
  <si>
    <t>DDAECE02</t>
  </si>
  <si>
    <t>433.92 MHz                                                                                         
125 KHz</t>
  </si>
  <si>
    <t>125 KHz
433.92 MHz</t>
  </si>
  <si>
    <t>TRANSCVRP02</t>
  </si>
  <si>
    <t>Continental</t>
  </si>
  <si>
    <t>A3C054341</t>
  </si>
  <si>
    <t>A3C054340</t>
  </si>
  <si>
    <t>MTXN1</t>
  </si>
  <si>
    <t>A3C108397</t>
  </si>
  <si>
    <t>BCM37WBL</t>
  </si>
  <si>
    <t>PPE1C</t>
  </si>
  <si>
    <t>I22U</t>
  </si>
  <si>
    <t>PPE1B</t>
  </si>
  <si>
    <t>FBD-4</t>
  </si>
  <si>
    <t>BMW BDC</t>
  </si>
  <si>
    <t>A2C35029700</t>
  </si>
  <si>
    <t>5WK50248</t>
  </si>
  <si>
    <t>E3HCP422</t>
  </si>
  <si>
    <t>NCMF1_01</t>
  </si>
  <si>
    <t>TX1N</t>
  </si>
  <si>
    <t>HFM_CMFB_01</t>
  </si>
  <si>
    <t>REN_X52_20_IMSY-1</t>
  </si>
  <si>
    <t xml:space="preserve">FBD5 </t>
  </si>
  <si>
    <t>FBD5S</t>
  </si>
  <si>
    <t>TIS-15</t>
  </si>
  <si>
    <t>WCA NFC 2.0</t>
  </si>
  <si>
    <t>WXFOB1</t>
  </si>
  <si>
    <t>WXMXSKIN</t>
  </si>
  <si>
    <t>TP_4</t>
  </si>
  <si>
    <t>433.92 MHz                                                                                        
125 KHz</t>
  </si>
  <si>
    <t>BCM MQB37W</t>
  </si>
  <si>
    <t>HFMCO</t>
  </si>
  <si>
    <t>TIS-09DL</t>
  </si>
  <si>
    <t>A2C84418800</t>
  </si>
  <si>
    <t>D-WMI2017B</t>
  </si>
  <si>
    <t>D-WMI2015A</t>
  </si>
  <si>
    <t>D-WMI2016A</t>
  </si>
  <si>
    <t>D-WMI2017A</t>
  </si>
  <si>
    <t>FS14K</t>
  </si>
  <si>
    <t>FS14T</t>
  </si>
  <si>
    <t>TXN7</t>
  </si>
  <si>
    <t>TIS-19</t>
  </si>
  <si>
    <t>A2C38291300</t>
  </si>
  <si>
    <t>IK4CH-01</t>
  </si>
  <si>
    <t>RFHUB JL</t>
  </si>
  <si>
    <t>HFM4C01</t>
  </si>
  <si>
    <t>Continental Automotive Technologies GmbH
Postfach 100943 Siemensstraße 12
93055 Regensburg, Germany 
Tél : + 49 511 938-03</t>
  </si>
  <si>
    <t>BSRF-EA-RWO</t>
  </si>
  <si>
    <t>BCMS400</t>
  </si>
  <si>
    <t>FS14TK</t>
  </si>
  <si>
    <t>HFM401</t>
  </si>
  <si>
    <t>M3NA2C766336</t>
  </si>
  <si>
    <t>NAC EUR wave 2</t>
  </si>
  <si>
    <t>A2C93142400</t>
  </si>
  <si>
    <t>A2C93142100</t>
  </si>
  <si>
    <t>A2C93178600</t>
  </si>
  <si>
    <t>AlfaRFHM1</t>
  </si>
  <si>
    <t>ALFA434</t>
  </si>
  <si>
    <t>NAC EUR wave 3</t>
  </si>
  <si>
    <t>M3N-65981421</t>
  </si>
  <si>
    <t>M3NA2C738448</t>
  </si>
  <si>
    <t>TXN1</t>
  </si>
  <si>
    <t>V4x</t>
  </si>
  <si>
    <t>A2C31243600</t>
  </si>
  <si>
    <t>A2C31244300</t>
  </si>
  <si>
    <t>5WY8772/5WY8773</t>
  </si>
  <si>
    <t>M3N5WY8434</t>
  </si>
  <si>
    <t xml:space="preserve">2400 - 2483.5 / 5150 - 5250 /                     
5725 - 5850 MHz
</t>
  </si>
  <si>
    <t>DELL EMC</t>
  </si>
  <si>
    <t>E42W</t>
  </si>
  <si>
    <t>DELPHI</t>
  </si>
  <si>
    <t xml:space="preserve">WACM </t>
  </si>
  <si>
    <t>VP2_7 / VP2_8.4</t>
  </si>
  <si>
    <t>VP2_5</t>
  </si>
  <si>
    <t>VP2_7</t>
  </si>
  <si>
    <t>FO4-AM868TRB</t>
  </si>
  <si>
    <t>FO3-AM433RX</t>
  </si>
  <si>
    <t xml:space="preserve">DELPHI </t>
  </si>
  <si>
    <t>DELPHI ELECTRONICS</t>
  </si>
  <si>
    <t>L2C0059TR</t>
  </si>
  <si>
    <r>
      <t xml:space="preserve">CENTRE D'ASSISTANCE DE FORMATION ET D'ETUDE (C.A.F.E. INFORMATIQUE ET TELECOMMUNICATION) </t>
    </r>
    <r>
      <rPr>
        <b/>
        <sz val="9"/>
        <color indexed="8"/>
        <rFont val="Arial Narrow"/>
        <family val="2"/>
      </rPr>
      <t>SA</t>
    </r>
  </si>
  <si>
    <t>Route de kpalimé Cité Maman N'danida Aflao-Avénou
07 BP 12 596 Lomé - Togo</t>
  </si>
  <si>
    <t>+228 22 25 55 55
+228 22 56 66 66</t>
  </si>
  <si>
    <t xml:space="preserve">www.cafe.tg /
cafe@cafe.tg </t>
  </si>
  <si>
    <t>202, bis Bvd du 13 janvier         01 BP: 286 Lomé</t>
  </si>
  <si>
    <t>marco.assis@vivendi.com</t>
  </si>
  <si>
    <t xml:space="preserve"> + 228 22 26 03 58 /       + 228 22 26 09 25</t>
  </si>
  <si>
    <t>+228 92 80 73 53</t>
  </si>
  <si>
    <t>TOGO CELLULAIRE (Togocel)</t>
  </si>
  <si>
    <t>219, Avenue du 24 janvier
Immeuble CFAO
BP 924 Lomé - Togo</t>
  </si>
  <si>
    <t>+228 22 22 66 11
+228 22 25 80 80
+228 22 22 59 00
+228 22 25 80 81</t>
  </si>
  <si>
    <t>www.togocel.tg/
togocel@togocel.net.tg</t>
  </si>
  <si>
    <t>225 Boulevard de la paix
BP 14511 Lomé - Togo</t>
  </si>
  <si>
    <t>+228 22 20 01 01
+228 22 20 13 23</t>
  </si>
  <si>
    <t xml:space="preserve">www.moov.tg /
moovcontact@moov.tg
</t>
  </si>
  <si>
    <r>
      <t xml:space="preserve">ATLANTIQUE TELECOM TOGO </t>
    </r>
    <r>
      <rPr>
        <sz val="10"/>
        <color rgb="FF000000"/>
        <rFont val="Arial"/>
        <family val="2"/>
      </rPr>
      <t>SA</t>
    </r>
    <r>
      <rPr>
        <sz val="11"/>
        <color indexed="8"/>
        <rFont val="Arial Narrow"/>
        <family val="2"/>
      </rPr>
      <t xml:space="preserve"> </t>
    </r>
    <r>
      <rPr>
        <sz val="10"/>
        <color rgb="FF000000"/>
        <rFont val="Arial"/>
        <family val="2"/>
      </rPr>
      <t>(Moov)</t>
    </r>
    <r>
      <rPr>
        <sz val="11"/>
        <color indexed="8"/>
        <rFont val="Arial Narrow"/>
        <family val="2"/>
      </rPr>
      <t xml:space="preserve">
</t>
    </r>
  </si>
  <si>
    <t>SOCIETE DES TELECOMMUNICATION DU TOGO (TOGO TELECOM)</t>
  </si>
  <si>
    <t>Place de la Réconciliation (Quartier Atchanté)
BP 333 Lomé - Togo</t>
  </si>
  <si>
    <t>+228 22 53 44 01
+228 22 21 44 01
+228 22 21 03 73</t>
  </si>
  <si>
    <t xml:space="preserve">www.togotelecom.tg/
spdgtgt@togotelecom.tg
</t>
  </si>
  <si>
    <t>046/MEMEPT/CAB/01</t>
  </si>
  <si>
    <t>015/17/MPEN/CAB</t>
  </si>
  <si>
    <t>001/MENTD</t>
  </si>
  <si>
    <t>014/17/MPEN/CAB</t>
  </si>
  <si>
    <t xml:space="preserve">005/MPEN/CAB </t>
  </si>
  <si>
    <t>006/MPEN/CAB</t>
  </si>
  <si>
    <t xml:space="preserve">002 bis/MPT/CAB </t>
  </si>
  <si>
    <t>027/ART&amp;P/DG/18</t>
  </si>
  <si>
    <t>082/ART&amp;P/DG/17                                                                                    196/ART&amp;P/DG/19</t>
  </si>
  <si>
    <t>087/ART&amp;P/DG/18                                                                             056/ART&amp;P/DG/18                                                    047/ART&amp;P/DG/20                                        067/ART&amp;P/DG/20                                        010/ARCEP/DG/21
027/ARCEP/DG/DJPC/24</t>
  </si>
  <si>
    <t xml:space="preserve">086/ART&amp;P/DG/18                                                                                                                                                                                                                                                                                                     057/ART&amp;P/DG/18                                                                                                                                                      008/ART&amp;PDG/16   
019/ARCEP/DG/23                                                                                                                                       </t>
  </si>
  <si>
    <t>075/ART&amp;P/DG/18                               074/ART&amp;P/DG/18</t>
  </si>
  <si>
    <t xml:space="preserve">Nom du représentant </t>
  </si>
  <si>
    <t>M. Yawo J. M. NOAGBODJI</t>
  </si>
  <si>
    <t>Armand SATO</t>
  </si>
  <si>
    <t>Yédoubé BATE</t>
  </si>
  <si>
    <t>Pierre LEGAGNEUR</t>
  </si>
  <si>
    <t>Younes EL BEDRAOUI</t>
  </si>
  <si>
    <t>LICENCES</t>
  </si>
  <si>
    <t>23ABF</t>
  </si>
  <si>
    <t>23ABB</t>
  </si>
  <si>
    <t>13BDR</t>
  </si>
  <si>
    <t>14FCT</t>
  </si>
  <si>
    <t>DENSO</t>
  </si>
  <si>
    <t>14FCF</t>
  </si>
  <si>
    <t>12BFY</t>
  </si>
  <si>
    <t xml:space="preserve">12BFE </t>
  </si>
  <si>
    <t>14FCN</t>
  </si>
  <si>
    <t>14FCC</t>
  </si>
  <si>
    <t>B1NAO</t>
  </si>
  <si>
    <t>B1NA5</t>
  </si>
  <si>
    <t>73R0</t>
  </si>
  <si>
    <t>TN0035B</t>
  </si>
  <si>
    <t>TN0035A</t>
  </si>
  <si>
    <t>TN0036B</t>
  </si>
  <si>
    <t>ISUZU</t>
  </si>
  <si>
    <t>TN0040B</t>
  </si>
  <si>
    <t>TN0040A</t>
  </si>
  <si>
    <t>FT0086A</t>
  </si>
  <si>
    <t>DIALOGIC</t>
  </si>
  <si>
    <t>IGATE 4000 EDGE</t>
  </si>
  <si>
    <t>3308A</t>
  </si>
  <si>
    <t>L5190 (C622A)</t>
  </si>
  <si>
    <t>M105 (B531C)</t>
  </si>
  <si>
    <t>Faurecia</t>
  </si>
  <si>
    <t>CRONY 2</t>
  </si>
  <si>
    <t>Z0003NI</t>
  </si>
  <si>
    <t>P2202</t>
  </si>
  <si>
    <t>P2201</t>
  </si>
  <si>
    <t>SPS</t>
  </si>
  <si>
    <t xml:space="preserve"> BYD</t>
  </si>
  <si>
    <t>EQEB-3643700-D1</t>
  </si>
  <si>
    <t xml:space="preserve">EQEB-3642700C-D1 </t>
  </si>
  <si>
    <t>FLEX</t>
  </si>
  <si>
    <t>BDC-03 (D1.0)</t>
  </si>
  <si>
    <t>Faurecia Clarion Electronics (Xiamen) Co., Ltd.
6F, No. 40, Guanri Road, Software Park Stage II, Xiamen
China
Tél : + 86 (0) 592 2177217</t>
  </si>
  <si>
    <t xml:space="preserve">BT : 2402 - 2480 MHz 
AM : 531 - 1602 KHz 
FM : 87.5 - 108 MHz 
GPS : 1575.42 ± 1.023 MHz 
Galileo : 1575.42 - ± 1.023 MHz 
GLONASS : 1602 ± 0.5625 MHz </t>
  </si>
  <si>
    <t xml:space="preserve">KMHSG1P1 </t>
  </si>
  <si>
    <t>SYNC-G4</t>
  </si>
  <si>
    <t>SYNC-G4L</t>
  </si>
  <si>
    <t>KMHSYNCG2</t>
  </si>
  <si>
    <t xml:space="preserve">SYNC  </t>
  </si>
  <si>
    <t>DK1S</t>
  </si>
  <si>
    <t xml:space="preserve">ADAYO </t>
  </si>
  <si>
    <t>WM-FPS-154</t>
  </si>
  <si>
    <t>FUBA</t>
  </si>
  <si>
    <t>FAM029 AV01DG61</t>
  </si>
  <si>
    <t>GARMIN</t>
  </si>
  <si>
    <t>IDC23 High 8185</t>
  </si>
  <si>
    <t>IDC23 High 8155</t>
  </si>
  <si>
    <t>MGU22</t>
  </si>
  <si>
    <t>HomeLink</t>
  </si>
  <si>
    <t>SAHL5K</t>
  </si>
  <si>
    <t>GETAC</t>
  </si>
  <si>
    <t>F110</t>
  </si>
  <si>
    <t>S410</t>
  </si>
  <si>
    <t>S410G3</t>
  </si>
  <si>
    <t>NBT EVO HU</t>
  </si>
  <si>
    <t>NBT EVO RSE</t>
  </si>
  <si>
    <t>HCP3</t>
  </si>
  <si>
    <t>GOSUNCN</t>
  </si>
  <si>
    <t xml:space="preserve">GT573 </t>
  </si>
  <si>
    <t>SI07B</t>
  </si>
  <si>
    <t>HARMAN</t>
  </si>
  <si>
    <t>CTR</t>
  </si>
  <si>
    <t xml:space="preserve">MIB GLOBAL ENTRY </t>
  </si>
  <si>
    <t>HARMAN/BECKER AUTOMOTIVE SYSTEMS GmbH                                                
Bekcker Goering Strasse 16                                                                                                                                                                                                                                                                              76307 Karlsbad, Germany                                                                                                    Tél : + 49 7248 71 3382                                                                                                  Fax : + 49 7248 71 3802                                                                                                       E-mail : Stefan.blaschek@harman.com</t>
  </si>
  <si>
    <t xml:space="preserve">MGU RSE </t>
  </si>
  <si>
    <t>IDC23H</t>
  </si>
  <si>
    <t>MGU21A</t>
  </si>
  <si>
    <t>RAM22-BASIS</t>
  </si>
  <si>
    <t>RAM22 AM FM</t>
  </si>
  <si>
    <t>MGU22H</t>
  </si>
  <si>
    <t>AM : 520 - 6250 KHz 
FM : 87.5 - 108 MHz</t>
  </si>
  <si>
    <t>MGU21</t>
  </si>
  <si>
    <t>HM Extension Unit</t>
  </si>
  <si>
    <t>MGU F</t>
  </si>
  <si>
    <t>MIB GLOBAL ENTRY/STANDARD</t>
  </si>
  <si>
    <t>MAN</t>
  </si>
  <si>
    <t xml:space="preserve">MMT3 STARTER </t>
  </si>
  <si>
    <t>MGU RSE</t>
  </si>
  <si>
    <t>MIB GLOBAL ENTRY</t>
  </si>
  <si>
    <t>P.AVN3.0 STD</t>
  </si>
  <si>
    <t>MIB GLOBAL STANDARD PLUS</t>
  </si>
  <si>
    <t>69RA</t>
  </si>
  <si>
    <t>R1 EXT RW 3B MY22</t>
  </si>
  <si>
    <t>HARMAN/BECKER AUTOMOTIVE SYSTEMS GmbH                                                
Becer-Goring-Straße 16                                                                                                                                                                                                                                                                              73307 Karlsbad Germany</t>
  </si>
  <si>
    <t>R1 EXT RW 2B MY22</t>
  </si>
  <si>
    <t>R1 EXT RW</t>
  </si>
  <si>
    <t>INFO3.5 CSM MY20</t>
  </si>
  <si>
    <t>INFO3CSMMY19HIGH</t>
  </si>
  <si>
    <t>INFO3CSMMY19MID</t>
  </si>
  <si>
    <t>HARMAN INTERNATIONAL INDUSTRIES, Inc                                         30001 Cabot Drive                                                                                                  Novi, MI48377, USA                                                                                                          Tél : + 1 248 785 2361                                                                                              Fax : + 1 248 994 2704</t>
  </si>
  <si>
    <t>HELLA</t>
  </si>
  <si>
    <t>DM4</t>
  </si>
  <si>
    <t>FS125C</t>
  </si>
  <si>
    <t>MARS Keyless</t>
  </si>
  <si>
    <t>FS1744M</t>
  </si>
  <si>
    <t>FS19S</t>
  </si>
  <si>
    <t>FS191S</t>
  </si>
  <si>
    <t>FS19</t>
  </si>
  <si>
    <t>FS12P</t>
  </si>
  <si>
    <t>FS12PM</t>
  </si>
  <si>
    <t>IDGNG1M</t>
  </si>
  <si>
    <t>RS4</t>
  </si>
  <si>
    <t>LCA 3.5 - GM</t>
  </si>
  <si>
    <t>IDGNG1</t>
  </si>
  <si>
    <t>FS1744</t>
  </si>
  <si>
    <t>FS12A</t>
  </si>
  <si>
    <t>Hirschmann Car Communication</t>
  </si>
  <si>
    <t>MS03DG23</t>
  </si>
  <si>
    <t>920691A</t>
  </si>
  <si>
    <t>920628D</t>
  </si>
  <si>
    <t>HIRSCHMANN CAR COMMUNICATION</t>
  </si>
  <si>
    <t>920287B</t>
  </si>
  <si>
    <t>HELLA KGaA Hueck &amp; Co.                                                                                      Rixbecker Str. 75                                                                                                                                       59552 Lippstadt Germany                                                                                                 Tél : + 49 2941 38-0                                                                                                 Fax : + 49 2941 38-7134</t>
  </si>
  <si>
    <t xml:space="preserve">AM : 150 - 1602 
FM : 87.5 - 108
DAB : 174 - 240
</t>
  </si>
  <si>
    <t>HL Klemove</t>
  </si>
  <si>
    <t>SRR Gen4</t>
  </si>
  <si>
    <t>MRR-35</t>
  </si>
  <si>
    <t>LRR-30</t>
  </si>
  <si>
    <t>SRR30SA</t>
  </si>
  <si>
    <t>T77H747</t>
  </si>
  <si>
    <t xml:space="preserve">Display Key </t>
  </si>
  <si>
    <t>FOXCONN</t>
  </si>
  <si>
    <t>CONSULT IT TOGO                                                                                               Bè Kpéhénou Angle Bvd F. Houphouët Boigny et Rue des Mélisses                                                                        BP : 13075 Lomé                                                                                Tél : + 228 22 42 29 29 / 99 22 23 27</t>
  </si>
  <si>
    <t>433.2 / 434.63</t>
  </si>
  <si>
    <t>BH SENS</t>
  </si>
  <si>
    <t>TSSRE4A</t>
  </si>
  <si>
    <t>HUF</t>
  </si>
  <si>
    <t>HUF7059</t>
  </si>
  <si>
    <t>HUF2718</t>
  </si>
  <si>
    <t>HUFGM7190</t>
  </si>
  <si>
    <t>HUFGM2699</t>
  </si>
  <si>
    <t>HUF4761</t>
  </si>
  <si>
    <t>HUF HULSBECK</t>
  </si>
  <si>
    <t>HUF8465</t>
  </si>
  <si>
    <t>HUF5750</t>
  </si>
  <si>
    <t>CMF-R3000M-16C-E</t>
  </si>
  <si>
    <t>HARN3001</t>
  </si>
  <si>
    <t>CMF-R3000M-16C-A</t>
  </si>
  <si>
    <t>HAGM1006</t>
  </si>
  <si>
    <t xml:space="preserve">RENAULT </t>
  </si>
  <si>
    <t>HARN1006</t>
  </si>
  <si>
    <t xml:space="preserve">HYUNDAI </t>
  </si>
  <si>
    <t>ICR010</t>
  </si>
  <si>
    <t>DA471ZZZGX</t>
  </si>
  <si>
    <t>DA451ZZZGX</t>
  </si>
  <si>
    <t>MAR320A</t>
  </si>
  <si>
    <t>Hyundai</t>
  </si>
  <si>
    <t>MAR120</t>
  </si>
  <si>
    <t>AC111DKMG</t>
  </si>
  <si>
    <t>CONSULT IT ! TOGO  
Bè Kpéhénou Angle Blvd F. Houphouët Boigny et Rue des Mélisses
07 BP : 13075 Lomé
Tél : + 228 22 21 29 29 / + 228 99 22 23 20</t>
  </si>
  <si>
    <t xml:space="preserve">2400 - 2483.5 / 5150 - 5350                                                                   
5470 - 5725 / 5725 - 5875 MHz
</t>
  </si>
  <si>
    <t>2400 - 2483.5 / 5150 - 5350                                                                                                                                                                                                                                                                     5470 - 5725 / 5725 - 5850</t>
  </si>
  <si>
    <t>2400 - 2483.5 / 5150 - 5350                                       
5470 - 5725 / 5725 - 5850</t>
  </si>
  <si>
    <t>2400 - 2483.5 / 5150 - 5350                                            
5470 -5725 / 5725 - 5850</t>
  </si>
  <si>
    <t xml:space="preserve">2400 - 2483.5 / 5150 - 5350 /                    
5470 - 5725 / 5725 - 5850 MHz
</t>
  </si>
  <si>
    <t>2400-2483.5 / 5150-5350                                                       
5470-5725 / 5725-5850</t>
  </si>
  <si>
    <t>2400-2483.5                                                
5150-5350                                                                                                                                      5470-5725                                                      
 5725-5850</t>
  </si>
  <si>
    <t>7265D2W
7265NGW</t>
  </si>
  <si>
    <r>
      <t>AT4 WIRELESS S.A.                                                                                                     Parque Technol</t>
    </r>
    <r>
      <rPr>
        <sz val="10"/>
        <color indexed="8"/>
        <rFont val="Arial"/>
        <family val="2"/>
      </rPr>
      <t>ògico de Andalucio                                                                             C/ Severo Ochoa, N°2                                                        29590 Campanillas Malaga, Espanã                                                          Tél : + 34 95 261 91 76                                                                            Fax : + 34 95 261 91 12</t>
    </r>
    <r>
      <rPr>
        <sz val="11"/>
        <color theme="1"/>
        <rFont val="Calibri"/>
        <family val="2"/>
        <scheme val="minor"/>
      </rPr>
      <t/>
    </r>
  </si>
  <si>
    <t>GSM : 850/900/1800/1900
WCDMA : I/II/V/VI/VIII/XIX 
LTE : Band 1/2/3/4/5/7/8/19/20/38/40 
WLAN : 2412 - 2472 MHz  5150 - 5850 MHz 
BT : 2402 - 2480 MHz 
GNSS : 1559 - 1610 MHz
 FM : 87.5 - 108 MHz</t>
  </si>
  <si>
    <t>BT (LE) : 2400 - 2483.5 MHz
NFC : 13.56 MHz</t>
  </si>
  <si>
    <t>CONSULT IT TOGO                                                                                                                       Bè Kpéhénou Angle Bvld F. Houphouët Boigny et Rue des Mélisses                                                                                     BP : 13075 Lomé                                                                                                                                   Tél : + 228 22 21 29 29 / 99 22 23 23</t>
  </si>
  <si>
    <t>Daimler RSE</t>
  </si>
  <si>
    <t>MIB3E_MQB_BTWIFI</t>
  </si>
  <si>
    <t>2400-2453.5                                        5150-5350</t>
  </si>
  <si>
    <t>PACIFIC INDUSTRIAL Co., Ltd.                                                                                                             Godo-Cho, Anpachi, Gifu, 503-2317                                                                                                Japan                                                                                                                                 Tél : + 81-584-28-0111                                                                                                          Fax : + 81-584-28-0131</t>
  </si>
  <si>
    <t>PACIFIC INDUSTRIAL Co., Ltd.                                                                                                             Godo-Cho, Anpachi, Gifu, 503-2317                                                                                                Japan                                                                                                                                 Tél : + 81-584-28-0111                                                                                                          Fax : + 81-584-28-0128</t>
  </si>
  <si>
    <t>PACIFIC INDUSTRIAL Co., Ltd.                                                                                                             Godo-Cho, Anpachi, Gifu, 503-2317                                                                                                Japan                                                                                                                                 Tél : + 81-584-28-0111                                                                                                          Fax : + 81-584-28-0129</t>
  </si>
  <si>
    <t>069/ART&amp;P/DG/17</t>
  </si>
  <si>
    <t>ITM passive anti-theft system (PATS) transceiver module</t>
  </si>
  <si>
    <t>I55R0</t>
  </si>
  <si>
    <t>UWB Radar Sensor Module</t>
  </si>
  <si>
    <t>7.49 - 8.45 GHz</t>
  </si>
  <si>
    <t>071/ARCEP/DG/20</t>
  </si>
  <si>
    <t>040/20</t>
  </si>
  <si>
    <t>G8D-841M-WCM-E</t>
  </si>
  <si>
    <t>GHR-M001</t>
  </si>
  <si>
    <t>G8D-635M-A</t>
  </si>
  <si>
    <t>106/ARCEP/DG/DJPC/24</t>
  </si>
  <si>
    <t>107/ARCEP/DG/DJPC/24</t>
  </si>
  <si>
    <t xml:space="preserve">BT / BLE : 2402 - 2480 MHz
        WLAN 2.4 GHz : 2412 - 2472 MHz / WLAN 5.2 GHz : 5150 - 5350 
        WLAN 5.6 GHz : 5470 - 5725 MHz / WLAN 5.8 GHz : 5725 - 5875
        WLAN 6 GHz : 5925 - 6425 MHz </t>
  </si>
  <si>
    <t>CONSULT IT ! TOGO  
Bè Kpéhénou Angle Blvd F. Houphouët Boigny et Rue des Mélisses
07 BP : 13075 Lomé
Tél : + 228 22 21 29 29 / + 228 99 22 23 19</t>
  </si>
  <si>
    <t>096/24</t>
  </si>
  <si>
    <t>Intel® BE200NGW</t>
  </si>
  <si>
    <t>BE200NGW</t>
  </si>
  <si>
    <t>108/ARCEP/DG/DJPC/24</t>
  </si>
  <si>
    <t xml:space="preserve">AM : 531 - 1602 kHz / FM : 87.5 - 108 MHz </t>
  </si>
  <si>
    <t>In-car Entertainment Audio Head Unit</t>
  </si>
  <si>
    <t>AHUD001</t>
  </si>
  <si>
    <t>097/24</t>
  </si>
  <si>
    <t>109/ARCEP/DG/DJPC/24</t>
  </si>
  <si>
    <t>110/ARCEP/DG/DJPC/24</t>
  </si>
  <si>
    <t>111/ARCEP/DG/DJPC/24</t>
  </si>
  <si>
    <t>112/ARCEP/DG/DJPC/24</t>
  </si>
  <si>
    <t>113/ARCEP/DG/DJPC/21</t>
  </si>
  <si>
    <t>Atcha IDRISSOU</t>
  </si>
  <si>
    <t>114/ARCEP/DG/DJPC/24</t>
  </si>
  <si>
    <t>115/ARCEP/DG/DJPC/24</t>
  </si>
  <si>
    <t>116/ARCEP/DG/DJPC/24</t>
  </si>
  <si>
    <t>117/ARCEP/DG/DJPC/24</t>
  </si>
  <si>
    <t>118/ARCEP/DG/DJPC/24</t>
  </si>
  <si>
    <t xml:space="preserve">22 53 75 00 </t>
  </si>
  <si>
    <t>120/ARCEP/DG/DJPC/24</t>
  </si>
  <si>
    <t>119/ARCEP/DG/DJPC/24</t>
  </si>
  <si>
    <t>121/ARCEP/DG/DJPC/24</t>
  </si>
  <si>
    <t>122/ARCEP/DG/DJPC/24</t>
  </si>
  <si>
    <t>MEDITERRANEAN SHIPPING COMPANY (MSC TOGO S.A.)</t>
  </si>
  <si>
    <t xml:space="preserve">TGO-info@msc.com </t>
  </si>
  <si>
    <t xml:space="preserve">22 23 76 76 / 
22 23 76 80 </t>
  </si>
  <si>
    <t>zone portuaire, route A3 d’Akodessewa 
01 BP : 3457</t>
  </si>
  <si>
    <t>Grégory KRIEF</t>
  </si>
  <si>
    <t>123/ARCEP/DG/DJPC/24</t>
  </si>
  <si>
    <t>124/ARCEP/DG/DJPC/24</t>
  </si>
  <si>
    <t>127/ARCEP/DG/DJPC/24</t>
  </si>
  <si>
    <t>125/ARCEP/DG/DJPC/24</t>
  </si>
  <si>
    <t>126/ARCEP/DG/DJPC/24</t>
  </si>
  <si>
    <t>128/ARCEP/DG/DJPC/24</t>
  </si>
  <si>
    <t>129/ARCEP/DG/DJPC/24</t>
  </si>
  <si>
    <t>130/ARCEP/DG/DJPC/24</t>
  </si>
  <si>
    <t>131/ARCEP/DG/DJPC/24</t>
  </si>
  <si>
    <t>132/ARCEP/DG/DJPC/24</t>
  </si>
  <si>
    <t>133/ARCEP/DG/DJPC/24</t>
  </si>
  <si>
    <t>134/ARCEP/DG/DJPC/24</t>
  </si>
  <si>
    <t>135/ARCEP/DG/DJPC/24</t>
  </si>
  <si>
    <t>136/ARCEP/DG/DJPC/24</t>
  </si>
  <si>
    <t xml:space="preserve">80 10 10 10 </t>
  </si>
  <si>
    <t>137/ARCEP/DG/DJPC/24</t>
  </si>
  <si>
    <t>138/ARCEP/DG/DJPC/24</t>
  </si>
  <si>
    <t>139/ARCEP/DG/DJPC/24</t>
  </si>
  <si>
    <t>140/ARCEP/DG/DJPC/24</t>
  </si>
  <si>
    <t>141/ARCEP/DG/DJPC/24</t>
  </si>
  <si>
    <t>142/ARCEP/DG/DJPC/24</t>
  </si>
  <si>
    <t>143/ARCEP/DG/DJPC/24</t>
  </si>
  <si>
    <t>144/ARCEP/DG/DJPC/24</t>
  </si>
  <si>
    <t>Carmel Enyonam DE-SOUZA BOUM</t>
  </si>
  <si>
    <t xml:space="preserve">dc.qualité@gsps-security.com </t>
  </si>
  <si>
    <t>99 86 41 86</t>
  </si>
  <si>
    <t>Route A3 d’Akodessewa
B.P : 8409</t>
  </si>
  <si>
    <t xml:space="preserve">GSPS TOGO S.A.
</t>
  </si>
  <si>
    <t>145/ARCEP/DG/DJPC/24</t>
  </si>
  <si>
    <t>146/ARCEP/DG/DJPC/24</t>
  </si>
  <si>
    <t>147/ARCEP/DG/DJPC/24</t>
  </si>
  <si>
    <t>148/ARCEP/DG/DJPC/24</t>
  </si>
  <si>
    <t>Kossi Anani Agbedefu WOWUI</t>
  </si>
  <si>
    <t>149/ARCEP/DG/DJPC/24</t>
  </si>
  <si>
    <t>150/ARCEP/DG/DJPC/24</t>
  </si>
  <si>
    <t>151/ARCEP/DG/DJPC/24</t>
  </si>
  <si>
    <t>152/ARCEP/DG/DJPC/24</t>
  </si>
  <si>
    <t>153/ARCEP/DG/DJPC/24</t>
  </si>
  <si>
    <t>155/ARCEP/DG/DJPC/24</t>
  </si>
  <si>
    <t>154/ARCEP/DG/DJPC/24</t>
  </si>
  <si>
    <t>NOBO AUTOMOTIVE TECHNOLOGIES CO., LTD.
No. 668, Caihong Road, Zhangjiagang Economic and Technological
Development Zone, Suzhou, Jiangsu, P.R. China
Tél : + 86 0512-80616208</t>
  </si>
  <si>
    <t>157/ARCEP/DG/DJPC/24</t>
  </si>
  <si>
    <t>100/24</t>
  </si>
  <si>
    <t xml:space="preserve">BT / BLE : 2402 - 2480 MHz / WLAN : 2412 - 2472 MHz
WLAN : 5 GHz : 5180 - 5240 MHz / WLAN 5.8 GHz : 5745 - 5825 MHz
FM : 87.5 - 108 MHz / AM : 522 - 1710 kHz / GNSS : 1559 - 1610 MHz   </t>
  </si>
  <si>
    <t>Multimedia Control System</t>
  </si>
  <si>
    <t xml:space="preserve">IN9.0-OS </t>
  </si>
  <si>
    <t>Great Wall Motors</t>
  </si>
  <si>
    <t>158/ARCEP/DG/DJPC/24</t>
  </si>
  <si>
    <t>159/ARCEP/DG/DJPC/24</t>
  </si>
  <si>
    <t>TECNO KJ5</t>
  </si>
  <si>
    <t>101/24</t>
  </si>
  <si>
    <t>CATERPILLAR Inc; 
100 North East Adams Street                                                                                                          Peoria, Illinois USA 61629                                                                                                    Tél : (309) 675-996</t>
  </si>
  <si>
    <t>GSM 900 : 880 - 915 MHz (TX) / 925 - 960 / DCS 1800 : 1710 - 1785 MHz (TX) 
1805 - 1880 MHz (RX) / WCDMA Band1 : 1920 - 1980 MHz (TX) / 2110 - 2170 MHz (RX)  WCDMA Band 8 : 880 - 915 MHz (TX) / 925 - 960 MHz (RX) 
LTE Band 1 : 1920 - 1980 MHz (TX) / 2110 - 2170 MHz (RX) 
LTE Band 3 : 1710 - 1785 MHz (TX) / 1805 - 1880 MHz
LTE Band 7 : 2500 - 2570 MHz (TX) / 2620 - 2690 MHz (RX) 
LTE Band 8 : 880 - 915 MHz (TX) / 925 - 960 MHz
LTE Band 20 : 832 - 862 MHz (TX) / 791 - 821 MHz (RX)
LTE Band 28 A : 703 - 733 MHz (TX) / 758 - 788 MHz (RX) 
LTE Band 40 : 2300 - 2400 MHz (TX) / 2300 - 2400 MHz (RX) / BT : 2402 - 2480 MHz 
WIFI : 2412 - 2472 MHz (TX/RX) / GPS : 1575.42 MHz / FM : 87.5 - 108 MHz</t>
  </si>
  <si>
    <t>TECNO SPARK 20</t>
  </si>
  <si>
    <t>TECNO</t>
  </si>
  <si>
    <t>160/ARCEP/DG/DJPC/24</t>
  </si>
  <si>
    <t>102/24</t>
  </si>
  <si>
    <t>PL542V3 Telematics Radio</t>
  </si>
  <si>
    <t>4G Band : 1,2,3,4,5,7,8,12(17),13,18,19,20,26,28,38,40,41,66
3G Band : 1,2,3,4,5,6,8,9,19 / 2G : Quad Band / WIFI : 2.4 GHz 
BT : 2.4 GHz / GPS RX : 1598.0625 - 1609.3125 MHz</t>
  </si>
  <si>
    <t>PL542V3</t>
  </si>
  <si>
    <t>103/24</t>
  </si>
  <si>
    <t>161/ARCEP/DG/DJPC/24</t>
  </si>
  <si>
    <t xml:space="preserve">BT : 2402 - 2480 MHz 
WLAN 2.4 GHz : 2412 - 2472 MHz
GPS : 1575.42 MHz   </t>
  </si>
  <si>
    <t xml:space="preserve">NR-000 </t>
  </si>
  <si>
    <t>LG Electronics Inc.
222 LG-ro, Jinwi-myeon, Peongtaek-si
451-713 Gyeonggi-do, South Korea
Tél : + 82-31-8066-5525</t>
  </si>
  <si>
    <t>162/ARCEP/DG/DJPC/24</t>
  </si>
  <si>
    <t xml:space="preserve">BT / BLE : 2402 - 2480 MHz 
WPC : 127 kHz                  </t>
  </si>
  <si>
    <t>Bluetooth Earbuds</t>
  </si>
  <si>
    <t>TONE-T90S</t>
  </si>
  <si>
    <t>AZUREWAVE TECHNOLOGIES, INC                                                                           8F, N°.94 Baozhong Rd., Xindian Dist.                                                                                                    New Taipei City, Taiwan 231</t>
  </si>
  <si>
    <t>163/ARCEP/DG/DJPC/24</t>
  </si>
  <si>
    <t>105/24</t>
  </si>
  <si>
    <t>Wireless MCU with integrated Wi-Fi 6 Microcontroller module</t>
  </si>
  <si>
    <t>AzureWave</t>
  </si>
  <si>
    <t>AW-CU603</t>
  </si>
  <si>
    <t>164/ARCEP/DG/DJPC/24</t>
  </si>
  <si>
    <t>106/24</t>
  </si>
  <si>
    <t>info.togo@neemba.com</t>
  </si>
  <si>
    <t>2256 Boulevard de la Paix, BP : 13300</t>
  </si>
  <si>
    <t>NEEMBA TOGO SASU (Ex TOGO EQUIPEMENT)</t>
  </si>
  <si>
    <t xml:space="preserve">Christophe DUPRIEZ	</t>
  </si>
  <si>
    <t>165/ARCEP/DG/DJPC/24</t>
  </si>
  <si>
    <t xml:space="preserve">tonydr@libero.it </t>
  </si>
  <si>
    <t xml:space="preserve">Via Delle Forze Armate 20 – 70126 BARI-Italie </t>
  </si>
  <si>
    <t xml:space="preserve"> + 39 3476555030</t>
  </si>
  <si>
    <t>Antonio MONTRONE</t>
  </si>
  <si>
    <t>166/ARCEP/DG/DJPC/24</t>
  </si>
  <si>
    <t>5V0DX</t>
  </si>
  <si>
    <t>Baguida</t>
  </si>
  <si>
    <t>167/ARCEP/DG/DJPC/24</t>
  </si>
  <si>
    <t>Marelli Corporation
22-19-4, Miyahara-cho, Kita-ku, Saitama-shi
Saitama-ken, 331-0812 ; Japan                                    
Tél : + 81-48-660-2110</t>
  </si>
  <si>
    <t>168/ARCEP/DG/DJPC/24</t>
  </si>
  <si>
    <t>107/24</t>
  </si>
  <si>
    <t>NISSAN MOTOR CO., LTD.</t>
  </si>
  <si>
    <t>108/24</t>
  </si>
  <si>
    <t>169/ARCEP/DG/DJPC/24</t>
  </si>
  <si>
    <t>20, avenue Sylvanus Olympio
BP : 3302</t>
  </si>
  <si>
    <t>Souleymane TOURE</t>
  </si>
  <si>
    <t>170/ARCEP/DG/DJPC/24</t>
  </si>
  <si>
    <t>Utilisation dans le cadre de l’amélioration de l’accessibilité de ses services et la prise en charge efficiente des requêtes et réclamations de ses clients</t>
  </si>
  <si>
    <t>hosting@it-num.com</t>
  </si>
  <si>
    <t xml:space="preserve">Infrastructure &amp; Technologies Numériques SAS (IT-NUM) </t>
  </si>
  <si>
    <t>158, rue GUFE, Tokpa Xoxo, Cotonou 
10 BP : 543 Cotonou (BENIN)</t>
  </si>
  <si>
    <t xml:space="preserve"> + 229 21 35 49 36 / 
52 68 68 68 </t>
  </si>
  <si>
    <t>Wilfried Edouard Denagnon QUENUM</t>
  </si>
  <si>
    <t>171/ARCEP/DG/DJPC/24</t>
  </si>
  <si>
    <t>Guy-Martial AWONA</t>
  </si>
  <si>
    <t>172/ARCEP/DG/DJPC/24</t>
  </si>
  <si>
    <t>173/ARCEP/DG/DJPC/24</t>
  </si>
  <si>
    <t>wfp.lome@wfp.org</t>
  </si>
  <si>
    <t xml:space="preserve"> 22 25 27 16 / 
70 79 84 63</t>
  </si>
  <si>
    <t>1461, rue des tecks, avenue de la chance, Klikamé
22 BP : 156</t>
  </si>
  <si>
    <t>Programme Alimentaire Mondial au Togo (PAM)</t>
  </si>
  <si>
    <t>Moise M. BALLO</t>
  </si>
  <si>
    <t>174/ARCEP/DG/DJPC/24</t>
  </si>
  <si>
    <t xml:space="preserve">Recueil des plaintes des bénéficiaires de ses distributions et les transmettre aux personnes ressources pour assistance. </t>
  </si>
  <si>
    <t>Mise en place d’un service voix permettant aux assurés et victimes de joindre NSIA ASSURANCES en cas d’accidents. Ces services doivent être accessibles aux utilisateurs de chacun des réseaux de télécommunications du Togo</t>
  </si>
  <si>
    <t>175/ARCEP/DG/DJPC/24</t>
  </si>
  <si>
    <t>176/ARCEP/DG/DJPC/2024</t>
  </si>
  <si>
    <t>109/24</t>
  </si>
  <si>
    <t>110/24</t>
  </si>
  <si>
    <t>113.6 kHz 
13.56 MHz</t>
  </si>
  <si>
    <t>Minda VAST Access Systems Pvt Ltd 
B-21, M. I. D. C Chakan, At Nighoje, Post Kuruli, Tal. Khed
Dist. Pune - 410501, Maharashtra, India
Tél : + 91-02135-668400</t>
  </si>
  <si>
    <t>177/ARCEP/DG/DJPC/24</t>
  </si>
  <si>
    <t>111/24</t>
  </si>
  <si>
    <t>433.92 MHz 
125 kHz</t>
  </si>
  <si>
    <t>Remote Flip Key</t>
  </si>
  <si>
    <t>SPARKMINDA</t>
  </si>
  <si>
    <t>30037AZ</t>
  </si>
  <si>
    <t>MITSUBISHI ELECTRIC CORPORATION SANDA WORKS                                           
2-3-33, Miwa, Sanda -City                                                                                                                            Hyogo 669-413, Japan                                                                                                                       Tél : + 81-79-559-3179</t>
  </si>
  <si>
    <t>MITSUBISHI ELECTRIC CORPORATION SANDA WORKS                                           
2-3-33, Miwa, Sanda -City                                                                                                                            Hyogo 669-413, Japan                                                                                                                       Tél : + 81-79-559-3180</t>
  </si>
  <si>
    <t>MITSUBISHI ELECTRIC CORPORATION SANDA WORKS                                           
2-3-33, Miwa, Sanda -City                                                                                                                            Hyogo 669-413, Japan                                                                                                                       Tél : + 81-79-559-3178</t>
  </si>
  <si>
    <t>BT : 2400 - 2483.5 MHz / AM : 522 - 1611 kHz 
                      FM : 87.5 - 108 MHz / DAB : 174.928 - 239.200 MHz 
                      1452.960 - 1490.624 MHz / GPS : 1575.42 MHz 
                      GLONASS : 1598.0625 - 1605.375 MHz</t>
  </si>
  <si>
    <t>112/24</t>
  </si>
  <si>
    <t>178/ARCEP/DG/DJPC/24</t>
  </si>
  <si>
    <t>Quartier Attiégou 
BP : 10056</t>
  </si>
  <si>
    <t>91 20 70 70 
99 20 70 70</t>
  </si>
  <si>
    <t>Alexandre de SOUZA</t>
  </si>
  <si>
    <t>179/ARCEP/DG/DJPC/24</t>
  </si>
  <si>
    <t>Recueil les informations relatives aux foires, salons et autres activités du Centre Togolais des Expositions et Foires et les alertes d'urgence</t>
  </si>
  <si>
    <t>Centre National de Transfusion Sanguine (CNTS)</t>
  </si>
  <si>
    <t>Centre Togolais des Expositions et Foires (CETEF)</t>
  </si>
  <si>
    <t>180/ARCEP/DG/DJPC/24</t>
  </si>
  <si>
    <t>181/ARCEP/DG/DJPC/24</t>
  </si>
  <si>
    <t>182/ARCEP/DG/DJPC/24</t>
  </si>
  <si>
    <t>MITSUBISHI ELECTRIC CORPORATION SANDA WORKS                                           
2-3-33, Miwa, Sanda -City                                                                                                                            Hyogo 669-413, Japan                                                                                                                       Tél : + 81-79-559-3177</t>
  </si>
  <si>
    <t>183/ARCEP/DG/DJPC/24</t>
  </si>
  <si>
    <t>CONSULT IT TOGO                                                                                               Bè Kpéhénou Angle Bvd F. Houphouët Boigny et Rue des Mélisses                                                                        BP : 13075 Lomé                                                                                Tél : + 228 22 42 29 29 / 99 22 23 20</t>
  </si>
  <si>
    <t>113/24</t>
  </si>
  <si>
    <t xml:space="preserve">AM : LW : 153 - 279 kHz / MW : 522 - 1611 kHz 
                      FM : 87.5 - 108 MHz </t>
  </si>
  <si>
    <t>LG Electronics Inc.
222 LG-ro, Jinwi-myeon, Peongtaek-si
451-713 Gyeonggi-do, South Korea
Tél : + 82-31-8066-5524</t>
  </si>
  <si>
    <t>184/ARCEP/DG/DJPC/24</t>
  </si>
  <si>
    <t>114/24</t>
  </si>
  <si>
    <t>LGSBWAC24</t>
  </si>
  <si>
    <t xml:space="preserve">2402 - 2480 MHz / 2412 - 2472 MHz
5180 - 5320 MHz / 5500 - 5700 MHz
5745 - 5825 MHz                  </t>
  </si>
  <si>
    <t xml:space="preserve">Guangzhou Shikun Electronics Co., Ltd 
No. 6 Liankun Road, Huangpu District, Guangzhou, China 
Tél : + (86) 188 1375 1141 </t>
  </si>
  <si>
    <t>115/24</t>
  </si>
  <si>
    <t>185/ARCEP/DG/DJPC/24</t>
  </si>
  <si>
    <t xml:space="preserve">IEEE 802.11a/b/g/n/ac 2T2R USB Wi-Fi Module Integrated 
Bluetooth 2.1+EDR/4.2/5.1 </t>
  </si>
  <si>
    <t xml:space="preserve">EDR / BDR : 2402 - 2480 MHz 
               BLE : 2402 - 2480 MHz / WIFI : 2412 - 2472 MHz 
              5180 - 5320 MHz / 5500 - 5700 MHz / 5745 - 5825 MHz                   </t>
  </si>
  <si>
    <t xml:space="preserve">Shikun </t>
  </si>
  <si>
    <t xml:space="preserve">SKI.WB663U.2 </t>
  </si>
  <si>
    <t>187/ARCEP/DG/DJPC/24</t>
  </si>
  <si>
    <t>186/ARCEP/DG/DJPC/24</t>
  </si>
  <si>
    <t>188/ARCEP/DG/DJPC/24</t>
  </si>
  <si>
    <t>189/ARCEP/DG/DJPC/24</t>
  </si>
  <si>
    <t>190/ARCEP/DG/DJPC/24</t>
  </si>
  <si>
    <t>191/ARCEP/DG/DJPC/24</t>
  </si>
  <si>
    <t>192/ARCEP/DG/DJPC/24</t>
  </si>
  <si>
    <t>193/ARCEP/DG/DJPC/24</t>
  </si>
  <si>
    <t>213/ARCEP/DG/DJPC/24</t>
  </si>
  <si>
    <t>233/ARCEP/DG/DJPC/24</t>
  </si>
  <si>
    <t>194/ARCEP/DG/DJPC/24</t>
  </si>
  <si>
    <t>195/ARCEP/DG/DJPC/24</t>
  </si>
  <si>
    <t>196/ARCEP/DG/DJPC/24</t>
  </si>
  <si>
    <t>197/ARCEP/DG/DJPC/24</t>
  </si>
  <si>
    <t>198/ARCEP/DG/DJPC/24</t>
  </si>
  <si>
    <t>199/ARCEP/DG/DJPC/24</t>
  </si>
  <si>
    <t>200/ARCEP/DG/DJPC/24</t>
  </si>
  <si>
    <t>201/ARCEP/DG/DJPC/24</t>
  </si>
  <si>
    <t>202/ARCEP/DG/DJPC/24</t>
  </si>
  <si>
    <t>MARIA VIRGO POTENS</t>
  </si>
  <si>
    <t>203/ARCEP/DG/DJPC/24</t>
  </si>
  <si>
    <t>204/ARCEP/DG/DJPC/24</t>
  </si>
  <si>
    <t>Révérend Père Jules Koffi Bobo NORDJOE</t>
  </si>
  <si>
    <t xml:space="preserve">Révérend Père Auguste Koffi Happy EGAH </t>
  </si>
  <si>
    <t>205/ARCEP/DG/DJPC/24</t>
  </si>
  <si>
    <t>206/ARCEP/DG/DJPC/24</t>
  </si>
  <si>
    <t>207/ARCEP/DG/DJPC/24</t>
  </si>
  <si>
    <t>208/ARCEP/DG/DJPC/24</t>
  </si>
  <si>
    <t>Guido Mawuli K. AZIADEKEY</t>
  </si>
  <si>
    <t>209/ARCEP/DG/DJPC/24</t>
  </si>
  <si>
    <t>210/ARCEP/DG/DJPC/24</t>
  </si>
  <si>
    <t>211/ARCEP/DG/DJPC/24</t>
  </si>
  <si>
    <t>212/ARCEP/DG/DJPC/24</t>
  </si>
  <si>
    <t>214/ARCEP/DG/DJPC/24</t>
  </si>
  <si>
    <t>florent.massart@sea-invest.fr</t>
  </si>
  <si>
    <t>92 22 54 54</t>
  </si>
  <si>
    <t>Florent Archange C. MASSART</t>
  </si>
  <si>
    <t>Ablogamé, rue Togomé</t>
  </si>
  <si>
    <t xml:space="preserve">SEA-Invest Shipping Agency (SISA TOGO) </t>
  </si>
  <si>
    <t>215/ARCEP/DG/DJPC/24</t>
  </si>
  <si>
    <t>2165/ARCEP/DG/DJPC/24</t>
  </si>
  <si>
    <t>Tushar Shridhar KHAIRNAR</t>
  </si>
  <si>
    <t>217/ARCEP/DG/DJPC/24</t>
  </si>
  <si>
    <t>218/ARCEP/DG/DJPC/24</t>
  </si>
  <si>
    <t>219/ARCEP/DG/DJPC/24</t>
  </si>
  <si>
    <t>221/ARCEP/DG/DJPC/24</t>
  </si>
  <si>
    <t>222/ARCEP/DG/DJPC/24</t>
  </si>
  <si>
    <t>223/ARCEP/DG/DJPC/24</t>
  </si>
  <si>
    <t>224/ARCEP/DG/DJPC/24</t>
  </si>
  <si>
    <t>225/ARCEP/DG/DJPC/24</t>
  </si>
  <si>
    <t>226/ARCEP/DG/DJPC/24</t>
  </si>
  <si>
    <t>227/ARCEP/DG/DJPC/24</t>
  </si>
  <si>
    <t>Gbati YAWANKE WAKE</t>
  </si>
  <si>
    <t>Signalement d’éventuels dysfonctionnements ou problèmes rencontrés dans le cadre de ses prestations de la TdE</t>
  </si>
  <si>
    <t>TOGOLAISE DES EAUX (TdE)</t>
  </si>
  <si>
    <t>229/ARCEP/DG/DJPC/24</t>
  </si>
  <si>
    <t>2400 - 2483.5 MHz / 5150 - 5250 MHz
GSM : Band 8(900) / Band 3(1800) / UMTS : Band 1, 3, 8,
LTE : Band 1,2,7,8,20,28a,28b,38,40,41,
GNSS: GPS (L1 C/A, L5),
GLONASS (G1), Galileo (E1, E5a) / BDS(B1l) / SBAS(L1)</t>
  </si>
  <si>
    <t xml:space="preserve">Communication-Module 4 MID 0101 EU/ROW </t>
  </si>
  <si>
    <t>118/24</t>
  </si>
  <si>
    <t>230/ARCEP/DG/DJPC/24</t>
  </si>
  <si>
    <t>119/24</t>
  </si>
  <si>
    <t xml:space="preserve">NFC : 13.56 MHz 
2402 - 2480 MHz </t>
  </si>
  <si>
    <t xml:space="preserve">Smart Access Controller </t>
  </si>
  <si>
    <t xml:space="preserve"> K3CC </t>
  </si>
  <si>
    <t>231/ARCEP/DG/DJPC/24</t>
  </si>
  <si>
    <t>120/24</t>
  </si>
  <si>
    <t xml:space="preserve">433.92 MHz
125 kHz  </t>
  </si>
  <si>
    <t xml:space="preserve">TPMS Sensor S5.xF 433 MHz  </t>
  </si>
  <si>
    <t xml:space="preserve">BH SENS   </t>
  </si>
  <si>
    <t xml:space="preserve">TMSS5B4 </t>
  </si>
  <si>
    <t>GETAC TECHNOLOGY CORPORATION                                                                5F., Building A, N°. 209, Sec. 1, Nangang Rd., Nangang Dist.,                         Taipei City 11568, Taiwan (R.O.C.)                                                                        Tél : + 86-2-2785-7888                                                                                                        Fax : + 86-2-2652-5863</t>
  </si>
  <si>
    <t xml:space="preserve">BT/BLE : 2.402-2.48 GHz
WLAN 2,4GHz : 2.412 - 2.472 GHz
WLAN 5G : 5.18-5.25 GHz, 5.26-5.32 GHz,
                   5.50- 5,70 GHz ; 5.745-5.825 GHz
WLAN 6G : 5.955-6.415 GHz  </t>
  </si>
  <si>
    <t xml:space="preserve">Notebook  </t>
  </si>
  <si>
    <t xml:space="preserve">S510 </t>
  </si>
  <si>
    <t>232/ARCEP/DG/DJPC/24</t>
  </si>
  <si>
    <t>121/24</t>
  </si>
  <si>
    <t>MINISTERE DES RESSOURCES HALIEUTIQUES, ANIMALES ET DE LA REGLEMENTATION DE LA TRANSHUMANCE (MRHART)</t>
  </si>
  <si>
    <t xml:space="preserve">22 61 06 05 
22 61 06 87 </t>
  </si>
  <si>
    <t xml:space="preserve">01 BP : 1161 </t>
  </si>
  <si>
    <t>234/ARCEP/DG/DJPC/24</t>
  </si>
  <si>
    <t>Utilisation dans le cadre de la gestion de la transhumance, afin de préserver la tranquillité publique dans les différentes localités et permettre à la population de signaler dans les délais courts tout incident</t>
  </si>
  <si>
    <t>235/ARCEP/DG/DJPC/24</t>
  </si>
  <si>
    <t xml:space="preserve">Utilisation dans le cadre du projet « gouvernance participative et inclusive » permettant la mise en place d’un serveur vocal interactif pour informer la population sur les activités de la zone couverte par le projet, d’acquérir des informations sur la situation sécuritaire et de suivre les instructions dans différentes langues locales et le français.  </t>
  </si>
  <si>
    <t xml:space="preserve">Calixte Batossie MADJOULBA </t>
  </si>
  <si>
    <t>NUMEROS SERVICE D'URGENCE</t>
  </si>
  <si>
    <t>Panasonic Automotive Systems Co., Ltd.                                                                                                             101, Moo 2 Teparak Road, T. Bangsaothong                                                            Ging A. Bangsaothong, Samutprakarn 10540                                                                                                                                   Thailand                                                                                                                                                                                                                                                          Tél : + 81 45 939-1660</t>
  </si>
  <si>
    <t>001/ARCEP/DG/DJPC/25</t>
  </si>
  <si>
    <t>001/25</t>
  </si>
  <si>
    <t>BT/BLE: 2402-2480 MHz
WLAN 2.4: 2412-2472 MHz
FM: 87.5- 108 MHz
AM: 531 – 1602 kHz
DAB: Band III 174.928-230.000 MHz
GPS/Galileo: 1575.42 MHz
Glonass: 1598.0625 - 1605.375 MHz</t>
  </si>
  <si>
    <t>AT2401</t>
  </si>
  <si>
    <t>AT2501</t>
  </si>
  <si>
    <t>002/ARCEP/DG/DJPC/25</t>
  </si>
  <si>
    <t>002/25</t>
  </si>
  <si>
    <t>116-133 kHz</t>
  </si>
  <si>
    <t>MITSUBISHI ELECTRIC CORPORATION SANDA WORKS                                           
2-3-33, Miwa, Sanda -City                                                                                                                            Hyogo 669-413, Japan                                                                                                                       Tél : + 81-79-559-3181</t>
  </si>
  <si>
    <t>MITSUBISHI ELECTRIC CORPORATION SANDA WORKS                                           
2-3-33, Miwa, Sanda -City                                                                                                                            Hyogo 669-413, Japan                                                                                                                       Tél : + 81-79-559-3182</t>
  </si>
  <si>
    <t>MITSUBISHI ELECTRIC CORPORATION SANDA WORKS                                           
2-3-33, Miwa, Sanda -City                                                                                                                            Hyogo 669-413, Japan                                                                                                                       Tél : + 81-79-559-3183</t>
  </si>
  <si>
    <t>MITSUBISHI ELECTRIC CORPORATION SANDA WORKS                                           
2-3-33, Miwa, Sanda -City                                                                                                                            Hyogo 669-413, Japan                                                                                                                       Tél : + 81-79-559-3184</t>
  </si>
  <si>
    <t>MITSUBISHI ELECTRIC CORPORATION SANDA WORKS                                           
2-3-33, Miwa, Sanda -City                                                                                                                            Hyogo 669-413, Japan                                                                                                                       Tél : + 81-79-559-3185</t>
  </si>
  <si>
    <t>MITSUBISHI ELECTRIC CORPORATION SANDA WORKS                                           
2-3-33, Miwa, Sanda -City                                                                                                                            Hyogo 669-413, Japan                                                                                                                       Tél : + 81-79-559-3186</t>
  </si>
  <si>
    <t>MITSUBISHI ELECTRIC CORPORATION SANDA WORKS                                           
2-3-33, Miwa, Sanda -City                                                                                                                            Hyogo 669-413, Japan                                                                                                                       Tél : + 81-79-559-3187</t>
  </si>
  <si>
    <t>MITSUBISHI ELECTRIC CORPORATION SANDA WORKS                                           
2-3-33, Miwa, Sanda -City                                                                                                                            Hyogo 669-413, Japan                                                                                                                       Tél : + 81-79-559-3188</t>
  </si>
  <si>
    <t>MITSUBISHI ELECTRIC CORPORATION SANDA WORKS                                           
2-3-33, Miwa, Sanda -City                                                                                                                            Hyogo 669-413, Japan                                                                                                                       Tél : + 81-79-559-3189</t>
  </si>
  <si>
    <t>MITSUBISHI ELECTRIC CORPORATION SANDA WORKS                                           
2-3-33, Miwa, Sanda -City                                                                                                                            Hyogo 669-413, Japan                                                                                                                       Tél : + 81-79-559-3190</t>
  </si>
  <si>
    <t>MITSUBISHI ELECTRIC CORPORATION SANDA WORKS                                           
2-3-33, Miwa, Sanda -City                                                                                                                            Hyogo 669-413, Japan                                                                                                                       Tél : + 81-79-559-3191</t>
  </si>
  <si>
    <t>Mitsubishi Electric Mobility Corporation
2-3-33, Miwa, Sanda-city, Hyogo, 669-1513
Japan
Tél : 079-559-3600</t>
  </si>
  <si>
    <t>006/ARCEP/DG/DJPC/25</t>
  </si>
  <si>
    <t>003/25</t>
  </si>
  <si>
    <t xml:space="preserve">BT / BLE : 2402 - 2480 MHz 
WLAN 2.4 GHz : 2412 - 2472 MHz
WLAN 5G : 5180 - 5240 MHz / 5260 - 5320 MHz 
                   5500 - 5700 MHz / 5745 - 5825 MHz / 
GPS : 1575.42 MHz / GLONASS : 1598.063 - 1605.375 MHz
Galileo : 1575.42 MHz / BeiDou : 1561.098 MHz / AM : 531 - 1611 kHz 
FM : 87.5 - 108.0 MHz / DAB : 174.928 - 239.200 MHz </t>
  </si>
  <si>
    <t xml:space="preserve">Display Audio  </t>
  </si>
  <si>
    <t xml:space="preserve">R1LOW  </t>
  </si>
  <si>
    <t>004/25</t>
  </si>
  <si>
    <t xml:space="preserve">R1LOW-R </t>
  </si>
  <si>
    <t xml:space="preserve">Automotive Display Audio  </t>
  </si>
  <si>
    <t>NINGBO FUERDA SMARTECH CO., LTD 
No. 1493-1569 Xiaolin Avenue, Xiaolin Town, Cixi City
Zhejiang, P.R. China
Tél : 86-0574-63511308</t>
  </si>
  <si>
    <t>NINGBO FUERDA SMARTECH CO., LTD 
No. 1493-1569 Xiaolin Avenue, Xiaolin Town, Cixi City
Zhejiang, P.R. China
Tél : 86-0574-63511307</t>
  </si>
  <si>
    <t>012/ARCEP/DG/DJPC/25</t>
  </si>
  <si>
    <t>005/25</t>
  </si>
  <si>
    <t>006/25</t>
  </si>
  <si>
    <t xml:space="preserve">TWLC001 </t>
  </si>
  <si>
    <t xml:space="preserve">KJIMA O  </t>
  </si>
  <si>
    <t xml:space="preserve">Cradle Mobile Wireless Charger  </t>
  </si>
  <si>
    <t xml:space="preserve">
110 - 148 kHz</t>
  </si>
  <si>
    <t xml:space="preserve">TWLC002 </t>
  </si>
  <si>
    <t>110 - 148 kHz</t>
  </si>
  <si>
    <t>DENSO TEN Limited 
2-28 Gosho-dori, 1-chome, 
Hyogo-ku, Kobe, 652-8510, Japan
Tél : + 81-78-682-2159
Fax : + 81-78-671-7158</t>
  </si>
  <si>
    <t>013/ARCEP/DG/DJPC/25</t>
  </si>
  <si>
    <t>007/25</t>
  </si>
  <si>
    <t xml:space="preserve">TN0047A </t>
  </si>
  <si>
    <t>BT : 2402 - 2480 MHz
   WLAN 5GHz : 5765 MHz / 5755 MHz / 5775 MHz
   AM : 530 - 1625 kHz / FM : 87.5 - 108 MHz
  GNSS (Galileo /GPS) : 1575.42 MHz / GNSS : (GLONASS) : 1595 - 1608 MHz</t>
  </si>
  <si>
    <t>22 53 61 00</t>
  </si>
  <si>
    <t xml:space="preserve">Boulevard Gnassingbé Eyadéma – Cité OUA
02 BP : 20400 </t>
  </si>
  <si>
    <t>Dago YABRE</t>
  </si>
  <si>
    <t>Mise en place un dispositif électronique de collecte d’informations au niveau des démembrements de la CENI, dans le cadre de ses activités, notamment les élections sénatoriales</t>
  </si>
  <si>
    <t>014/ARCEP/DG/DJPC/25</t>
  </si>
  <si>
    <t>GANOU Eliab Youmanly Stéphane</t>
  </si>
  <si>
    <t xml:space="preserve">90 95 65 01 </t>
  </si>
  <si>
    <t>Mise en place et l’exploitation d’une plateforme de paiement en ligne</t>
  </si>
  <si>
    <t xml:space="preserve">Akato-Viépé
BP : 4483 </t>
  </si>
  <si>
    <t xml:space="preserve">BarkaPay TG
</t>
  </si>
  <si>
    <t>008/ARCEP/DG/DJPC/25</t>
  </si>
  <si>
    <t>direction.generale@barkapay.com</t>
  </si>
  <si>
    <t>015/ARCEP/DG/DJPC/25</t>
  </si>
  <si>
    <t>013/25</t>
  </si>
  <si>
    <t>NOTION</t>
  </si>
  <si>
    <t xml:space="preserve">MIFI NOTION M016  </t>
  </si>
  <si>
    <t xml:space="preserve">
Band 1/3/7/8/20/28/38/40/41</t>
  </si>
  <si>
    <t xml:space="preserve">Z2357N  </t>
  </si>
  <si>
    <t xml:space="preserve">ZTE  </t>
  </si>
  <si>
    <t xml:space="preserve">ZTE BLADE A75 5G  </t>
  </si>
  <si>
    <t xml:space="preserve">
GSM : Band 900, Band 1800 
WCDMA : Band1, Band5 ,Band8 
LTE : Band1,Band3, Band5, Band7, Band8, Band20, Band28, Band38, Band40, Band41 / LTE ULCA : 3C/7C / NR : Band1, Band3, Band7, Band8, Band20, Band28, Band38, Band40, Band41, Band77, Band78 
NRNSA Band : ENDC8A_n1A/20A_n3A/3A-N7A/1A-N8A/1A
N20A/1AN28A/8A_n38A/8A_n40A/8A_n41A/1A_n77A/1A_n78A</t>
  </si>
  <si>
    <t>124/24</t>
  </si>
  <si>
    <t>123/24</t>
  </si>
  <si>
    <t>122/24</t>
  </si>
  <si>
    <t xml:space="preserve">ZTE BLADE A 35 Core </t>
  </si>
  <si>
    <t xml:space="preserve">ZTE BLADE A 35 Core  </t>
  </si>
  <si>
    <t xml:space="preserve">
GSM900 : 880 - 915 MHz (TX) / 925 - 960 MHz (RX)
GSM1800 : 1710 - 1785 MHz (TX) / 1805 - 1880 MHz (RX)
WCDMA Band1 : 1920 - 1980 MHz (TX) / 2110 - 2170 MHz (RX)
WCDMA Band5 : 824  - 849 MHz (TX) / 869 - 894 MHz (RX)
WCDMA Band8 : 880 - 915 MHz (TX) / 925 - 960 MHZ (RX)
LTE Band1 : 1920 - 1980 MHz (TX) / 2110 - 2170 MHz (RX)
LTE Band3 ; 1710 - 1785 MHz (TX) / 1805 - 1880 MHz (RX)
LTE Band5 : 824  - 849 MHz (TX) / 869 - 894 MHz (RX)
LTE Band7 : 2500 - 2570 MHz (TX), 2620 - 2690 MHz (RX)
LTE Band8 : 880 - 915 MHz (TX) / 925 - 960 MHZ (RX)
LTE Band20 : 832 - 862 MHz (TX) / 791 - 821 MHz (RX) 
LTE Band28 : 703 - 748 MHz (TX) / 758 - 803 MHz (RX)
LTE Band38 : 2570 - 2620 MHz (TX/RX) / LTE Band40 : 2300 - 2400 (TX/RX)
LTE Band41 : 2496 - 2690 (TX/RX)</t>
  </si>
  <si>
    <t xml:space="preserve">ZTE BLADE A35  </t>
  </si>
  <si>
    <t xml:space="preserve">Z2453  </t>
  </si>
  <si>
    <t xml:space="preserve">
GSM900 : 880 - 915 MHz (TX) / 925 - 960 MHz (RX) 
GSM1800 : 1710 - 1785 MHz (TX) / 1805 - 1880 MHz (RX)
WCDMA Band1 : 1920 - 1980 MHz (TX) / 2110 - 2170 MHz (RX)
WCDMA Band5 :   824 - 849 MHz (TX) / 869 - 894 MHz (RX)
WCDMA Band8 : 880 - 915 MHz (TX) / 925 - 960 MHz (RX)
LTE Band1 : 1920 - 1980 MHz (TX) / 2110 - 2170 MHz (RX)
LTE Band3 : 1710 - 1785 MHz (TX) / 1805 - 1880 MHz (RX)
LTE Band5 : 824 - 849 MHz (TX) / 869 - 894 MHz (RX)
LTE Band7 : 2500 - 2570 MHz (TX) / 2620 - 2690 MHz (RX)
LTE Band8 : 880 - 915 MHz (TX) / 925 - 960 MHz (RX)
LTE Band20 : 832 - 862 MHz (TX) / 791 - 821 MHz (RX)
LTE Band28 : 703 - 748 MHz (TX) / 758 - 803 MHz (RX)
LTE Band38 : 2570 - 2620 MHz (TX/RX) / LTE Band40 : 2300 - 2400 (TX/RX)
LTE Band41 : 2496 - 2690 (TX/RX) / LTE ULCA : 3C/7C</t>
  </si>
  <si>
    <t>016/ARCEP/DG/DJPC/25</t>
  </si>
  <si>
    <t>Quake Global Inc. 
4711 Viewridge Ave, Suite 150 San Diego CA 92123, USA
Tél: +1 858-245-8886</t>
  </si>
  <si>
    <t>017/ARCEP/DG/DJPC/25</t>
  </si>
  <si>
    <t>009/285</t>
  </si>
  <si>
    <t>PL671 DSRC GNSS Radio</t>
  </si>
  <si>
    <t xml:space="preserve">PL671 </t>
  </si>
  <si>
    <t xml:space="preserve">
BT : 2400 - 2483.5 MHz / 2402 - 2480 MHz
WiFi : 802.11b/g/n (2400 - 2483.5 MHz / 2412 - 2472 MHz) 
802.11a/n/ac (5150 - 5350 MHz / 5470 - 5725 MHz 
                      5180 - 5320 MHz / 5500 - 5700 MHz)
GPS (1575.42 MHz) / DSRC (5855 - 5925 MHz / 5860 - 5920 MHz)</t>
  </si>
  <si>
    <t xml:space="preserve">J166E </t>
  </si>
  <si>
    <t>018/ARCEP/DG/DJPC/25</t>
  </si>
  <si>
    <t>010/25</t>
  </si>
  <si>
    <t>011/25</t>
  </si>
  <si>
    <t xml:space="preserve">G8D-841M-WCM-E </t>
  </si>
  <si>
    <t>Wireless Control Module</t>
  </si>
  <si>
    <t xml:space="preserve">
LF : 120 - 130 kHz
UHF : 433.05 - 434.79 MHz</t>
  </si>
  <si>
    <t>012/25</t>
  </si>
  <si>
    <t xml:space="preserve">GHR-M001 </t>
  </si>
  <si>
    <t>Receiver Antenna</t>
  </si>
  <si>
    <t xml:space="preserve">
LF : 125 kHz 
UHF : 433.92 MHz</t>
  </si>
  <si>
    <t xml:space="preserve">167/ART&amp;P/DG/15 </t>
  </si>
  <si>
    <t>020/ARCEP/DG/DJPC/25</t>
  </si>
  <si>
    <t>Utilisation dans le cadre des campagnes de satisfaction client mises en place par Togo cellulaire afin de recueillir les retours de sa clientèle sur les services offerts. La ressource permet à Togo cellulaire de faciliter les échanges avec ses abonnés et d’assurer une interaction rapide et efficace</t>
  </si>
  <si>
    <t>021/ARCEP/DG/DJPC/25</t>
  </si>
  <si>
    <t>Utilisation par le titulaire pour mettre en place une plateforme de télévente permettant de promouvoir ses produits et services auprès de sa clientèle.</t>
  </si>
  <si>
    <t xml:space="preserve">elymtogo@gmail.com </t>
  </si>
  <si>
    <t xml:space="preserve">90 41 19 19  </t>
  </si>
  <si>
    <t xml:space="preserve">Agbalépédo
15 BP : 263 </t>
  </si>
  <si>
    <t xml:space="preserve">ELYM SARL-U
</t>
  </si>
  <si>
    <t>Utilisation dans le cadre des opérations de jeux, voting et classement d’artistes organisées par la société ELYM SARL-U</t>
  </si>
  <si>
    <t>022/ARCEP/DG/DJPC/25</t>
  </si>
  <si>
    <t>Manzamesso BEGBESSOU</t>
  </si>
  <si>
    <t xml:space="preserve">TotalEnergies Marketing Togo S.A </t>
  </si>
  <si>
    <t>023/ARCEP/DG/DJPC/25</t>
  </si>
  <si>
    <t>Guangzhou Shikun Electronics Co., Ltd 
No. 6 Liankun Road, Huangpu District, Guangzhou, China 
Tél : + (86) 188 1375 1140</t>
  </si>
  <si>
    <t>024/ARCEP/DG/DJPC/25</t>
  </si>
  <si>
    <t>014/25</t>
  </si>
  <si>
    <t>IEEE 802.11a/b/g/n/ac 2T2R USB Wi-Fi Module Integrated    
              Bluetooth 2.1/3.0/4.2/5.0</t>
  </si>
  <si>
    <t>SKI.WB822CU.2</t>
  </si>
  <si>
    <t>EDR/BDR : 2402 - 2480 MHz
BLE : 2402 - 2480 MHz
WIFI : 2412 - 2472 MHz / 5150 - 5350 MHz                                                   5470 - 5725 MHz / 5745 - 5825 MHz</t>
  </si>
  <si>
    <t>025/ARCEP/DG/DJPC/25</t>
  </si>
  <si>
    <t>721, 722, 723, 724</t>
  </si>
  <si>
    <t>Robert Bosch GmbH
Robert-Bosch-Platz 1, 70839 Gerlingen 
Germany
Tél : + 49 5121 49-0</t>
  </si>
  <si>
    <t>026/ARCEP/DG/DJPC/25</t>
  </si>
  <si>
    <t>015/25</t>
  </si>
  <si>
    <t>Humain Machine Interface with Bluetooth and WLAN 
              for mounting into GM vehicles</t>
  </si>
  <si>
    <t>NG 2.5 HMI</t>
  </si>
  <si>
    <t>2402 - 2480 MHz 
2412 - 2472 MHz</t>
  </si>
  <si>
    <t>Smart Car Access Device</t>
  </si>
  <si>
    <t>FBD6</t>
  </si>
  <si>
    <t xml:space="preserve">
BT : 2402 - 2480 MHz
UWB : 7180 - 7780 MHz / 7680 - 8280 MHz </t>
  </si>
  <si>
    <t>016/25</t>
  </si>
  <si>
    <t>027/ARCEP/DG/DJPC/25</t>
  </si>
  <si>
    <t>HELLA GmbH &amp; Co.  KGaA                                                                                      Rixbecker Str. 75                                                                                                                          59552 Lippstadt Germany                                                                                             Tél : + 49 2941 38-0                                                                                                 Fax : + 49 2941 38-7130</t>
  </si>
  <si>
    <t>Robert Bosch GmbH
Robert-Bosch-Platz 1, 70839 Gerlingen 
Germany
Tél : + 49 5121 49-1</t>
  </si>
  <si>
    <t>028/ARCEP/DG/DJPC/25</t>
  </si>
  <si>
    <t>017/25</t>
  </si>
  <si>
    <t>1-DIN TCC MID</t>
  </si>
  <si>
    <t xml:space="preserve">                               AM: 153-282KHz, 531-1620KHz,5800-66250KHz
                               FM: 87.5-108MHz
                               BT:2402-2480MHz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</si>
</sst>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 mmmm\ yyyy;@"/>
    <numFmt numFmtId="165" formatCode="[$-F800]dddd\,\ mmmm\ dd\,\ yyyy"/>
  </numFmts>
  <fonts count="35" x14ac:knownFonts="1">
    <font>
      <sz val="11"/>
      <color theme="1"/>
      <name val="Calibri"/>
      <family val="2"/>
      <scheme val="minor"/>
    </font>
    <font>
      <sz val="10"/>
      <color theme="1"/>
      <name val="Arial"/>
      <family val="2"/>
    </font>
    <font>
      <u/>
      <sz val="11"/>
      <color theme="10"/>
      <name val="Calibri"/>
      <family val="2"/>
      <scheme val="minor"/>
    </font>
    <font>
      <sz val="8"/>
      <name val="Calibri"/>
      <family val="2"/>
      <scheme val="minor"/>
    </font>
    <font>
      <u/>
      <sz val="10"/>
      <color theme="10"/>
      <name val="Arial"/>
      <family val="2"/>
    </font>
    <font>
      <u/>
      <sz val="11"/>
      <color theme="10"/>
      <name val="Arial"/>
      <family val="2"/>
    </font>
    <font>
      <sz val="10"/>
      <color theme="10"/>
      <name val="Arial"/>
      <family val="2"/>
    </font>
    <font>
      <sz val="11"/>
      <color theme="0"/>
      <name val="Calibri"/>
      <family val="2"/>
      <scheme val="minor"/>
    </font>
    <font>
      <b/>
      <sz val="10"/>
      <color theme="0"/>
      <name val="Arial"/>
      <family val="2"/>
    </font>
    <font>
      <sz val="11"/>
      <color theme="1"/>
      <name val="Arial"/>
      <family val="2"/>
    </font>
    <font>
      <sz val="10"/>
      <name val="Arial"/>
      <family val="2"/>
    </font>
    <font>
      <b/>
      <sz val="10"/>
      <color theme="1"/>
      <name val="Arial"/>
      <family val="2"/>
    </font>
    <font>
      <u/>
      <sz val="10"/>
      <name val="Arial"/>
      <family val="2"/>
    </font>
    <font>
      <sz val="10"/>
      <color theme="0"/>
      <name val="Arial"/>
      <family val="2"/>
    </font>
    <font>
      <b/>
      <sz val="11"/>
      <color theme="1"/>
      <name val="Arial Narrow"/>
      <family val="2"/>
    </font>
    <font>
      <sz val="11"/>
      <color theme="1"/>
      <name val="Arial Narrow"/>
      <family val="2"/>
    </font>
    <font>
      <sz val="10"/>
      <color indexed="8"/>
      <name val="Arial"/>
      <family val="2"/>
    </font>
    <font>
      <b/>
      <sz val="11"/>
      <name val="Arial Narrow"/>
      <family val="2"/>
    </font>
    <font>
      <sz val="10"/>
      <color rgb="FFFF0000"/>
      <name val="Arial"/>
      <family val="2"/>
    </font>
    <font>
      <u/>
      <sz val="10"/>
      <color rgb="FFFF0000"/>
      <name val="Arial"/>
      <family val="2"/>
    </font>
    <font>
      <sz val="10"/>
      <color theme="0" tint="-0.14999847407452621"/>
      <name val="Arial"/>
      <family val="2"/>
    </font>
    <font>
      <sz val="11"/>
      <name val="Calibri"/>
      <family val="2"/>
      <scheme val="minor"/>
    </font>
    <font>
      <b/>
      <sz val="10"/>
      <color rgb="FFFF0000"/>
      <name val="Arial"/>
      <family val="2"/>
    </font>
    <font>
      <b/>
      <sz val="9"/>
      <color indexed="81"/>
      <name val="Tahoma"/>
      <family val="2"/>
    </font>
    <font>
      <sz val="9"/>
      <color indexed="81"/>
      <name val="Tahoma"/>
      <family val="2"/>
    </font>
    <font>
      <sz val="9"/>
      <color indexed="81"/>
      <name val="Calibri"/>
      <family val="2"/>
    </font>
    <font>
      <sz val="10"/>
      <color indexed="59"/>
      <name val="Arial"/>
      <family val="2"/>
    </font>
    <font>
      <sz val="10"/>
      <color rgb="FF000000"/>
      <name val="Arial"/>
      <family val="2"/>
    </font>
    <font>
      <b/>
      <sz val="16"/>
      <color theme="1"/>
      <name val="Arial"/>
      <family val="2"/>
    </font>
    <font>
      <b/>
      <sz val="9"/>
      <color indexed="8"/>
      <name val="Arial Narrow"/>
      <family val="2"/>
    </font>
    <font>
      <sz val="11"/>
      <color indexed="8"/>
      <name val="Arial Narrow"/>
      <family val="2"/>
    </font>
    <font>
      <b/>
      <sz val="22"/>
      <color theme="1"/>
      <name val="Arial"/>
      <family val="2"/>
    </font>
    <font>
      <b/>
      <sz val="72"/>
      <color theme="1"/>
      <name val="Calibri"/>
      <family val="2"/>
      <scheme val="minor"/>
    </font>
    <font>
      <sz val="11"/>
      <color rgb="FFFF0000"/>
      <name val="Calibri"/>
      <family val="2"/>
      <scheme val="minor"/>
    </font>
    <font>
      <b/>
      <sz val="10"/>
      <name val="Arial"/>
      <family val="2"/>
    </font>
  </fonts>
  <fills count="6">
    <fill>
      <patternFill patternType="none"/>
    </fill>
    <fill>
      <patternFill patternType="gray125"/>
    </fill>
    <fill>
      <patternFill patternType="solid">
        <fgColor theme="9"/>
        <bgColor theme="9"/>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7">
    <border>
      <left/>
      <right/>
      <top/>
      <bottom/>
      <diagonal/>
    </border>
    <border>
      <left/>
      <right style="thin">
        <color theme="0"/>
      </right>
      <top/>
      <bottom style="thick">
        <color theme="0"/>
      </bottom>
      <diagonal/>
    </border>
    <border>
      <left style="thin">
        <color theme="0"/>
      </left>
      <right/>
      <top/>
      <bottom style="thick">
        <color theme="0"/>
      </bottom>
      <diagonal/>
    </border>
    <border>
      <left style="thin">
        <color theme="0"/>
      </left>
      <right style="thin">
        <color theme="0"/>
      </right>
      <top/>
      <bottom/>
      <diagonal/>
    </border>
    <border>
      <left style="thin">
        <color theme="0"/>
      </left>
      <right style="thin">
        <color theme="0"/>
      </right>
      <top/>
      <bottom style="thick">
        <color theme="0"/>
      </bottom>
      <diagonal/>
    </border>
    <border>
      <left style="thin">
        <color theme="0"/>
      </left>
      <right/>
      <top/>
      <bottom/>
      <diagonal/>
    </border>
    <border>
      <left/>
      <right style="thin">
        <color theme="0"/>
      </right>
      <top/>
      <bottom/>
      <diagonal/>
    </border>
  </borders>
  <cellStyleXfs count="3">
    <xf numFmtId="0" fontId="0" fillId="0" borderId="0"/>
    <xf numFmtId="0" fontId="2" fillId="0" borderId="0" applyNumberFormat="0" applyFill="0" applyBorder="0" applyAlignment="0" applyProtection="0"/>
    <xf numFmtId="0" fontId="10" fillId="0" borderId="0"/>
  </cellStyleXfs>
  <cellXfs count="124">
    <xf numFmtId="0" fontId="0" fillId="0" borderId="0" xfId="0"/>
    <xf numFmtId="0" fontId="0" fillId="0" borderId="0" xfId="0"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wrapText="1"/>
    </xf>
    <xf numFmtId="0" fontId="1" fillId="0" borderId="0" xfId="0" applyFont="1"/>
    <xf numFmtId="0" fontId="1" fillId="0" borderId="0" xfId="0" applyFont="1" applyAlignment="1">
      <alignment horizontal="left" vertical="center" wrapText="1"/>
    </xf>
    <xf numFmtId="14" fontId="1" fillId="0" borderId="0" xfId="0" applyNumberFormat="1" applyFont="1"/>
    <xf numFmtId="14" fontId="1" fillId="0" borderId="0" xfId="0" applyNumberFormat="1" applyFont="1" applyAlignment="1">
      <alignment horizontal="center" vertical="center" wrapText="1"/>
    </xf>
    <xf numFmtId="14" fontId="0" fillId="0" borderId="0" xfId="0" applyNumberFormat="1"/>
    <xf numFmtId="0" fontId="1" fillId="0" borderId="0" xfId="0" applyFont="1" applyAlignment="1">
      <alignment vertical="center"/>
    </xf>
    <xf numFmtId="14" fontId="1" fillId="0" borderId="0" xfId="0" applyNumberFormat="1"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4" fillId="0" borderId="0" xfId="1" applyFont="1" applyFill="1" applyBorder="1" applyAlignment="1">
      <alignment horizontal="center" vertical="center" wrapText="1"/>
    </xf>
    <xf numFmtId="49" fontId="1" fillId="0" borderId="0" xfId="0" applyNumberFormat="1" applyFont="1" applyAlignment="1">
      <alignment horizontal="center" vertical="center" wrapText="1"/>
    </xf>
    <xf numFmtId="0" fontId="2" fillId="0" borderId="0" xfId="1" applyAlignment="1">
      <alignment horizontal="center" vertical="center" wrapText="1"/>
    </xf>
    <xf numFmtId="0" fontId="4" fillId="0" borderId="0" xfId="1" applyFont="1" applyAlignment="1">
      <alignment horizontal="center" vertical="center" wrapText="1"/>
    </xf>
    <xf numFmtId="0" fontId="1" fillId="0" borderId="0" xfId="1" applyFont="1" applyAlignment="1">
      <alignment horizontal="center" vertical="center" wrapText="1"/>
    </xf>
    <xf numFmtId="0" fontId="1" fillId="0" borderId="0" xfId="0" applyFont="1" applyAlignment="1">
      <alignment vertical="center" wrapText="1"/>
    </xf>
    <xf numFmtId="0" fontId="4" fillId="0" borderId="0" xfId="1" applyFont="1" applyFill="1" applyBorder="1" applyAlignment="1">
      <alignment horizontal="center" vertical="center"/>
    </xf>
    <xf numFmtId="0" fontId="6" fillId="0" borderId="0" xfId="1" applyFont="1" applyFill="1" applyBorder="1" applyAlignment="1">
      <alignment horizontal="center" vertical="center" wrapText="1"/>
    </xf>
    <xf numFmtId="0" fontId="5" fillId="0" borderId="0" xfId="1" applyFont="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10" fillId="0" borderId="0" xfId="0" applyFont="1" applyAlignment="1">
      <alignment vertical="center" wrapText="1"/>
    </xf>
    <xf numFmtId="0" fontId="1" fillId="3" borderId="0" xfId="0" applyFont="1" applyFill="1" applyAlignment="1">
      <alignment vertical="center" wrapText="1"/>
    </xf>
    <xf numFmtId="0" fontId="9"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4" fillId="0" borderId="0" xfId="1" applyFont="1" applyBorder="1" applyAlignment="1">
      <alignment horizontal="center" vertical="center" wrapText="1"/>
    </xf>
    <xf numFmtId="164" fontId="10" fillId="0" borderId="0" xfId="0" applyNumberFormat="1" applyFont="1" applyAlignment="1">
      <alignment horizontal="center" vertical="center"/>
    </xf>
    <xf numFmtId="49" fontId="1" fillId="0" borderId="0" xfId="0" applyNumberFormat="1" applyFont="1" applyAlignment="1">
      <alignment vertical="center" wrapText="1"/>
    </xf>
    <xf numFmtId="0" fontId="4" fillId="0" borderId="0" xfId="1" applyFont="1" applyFill="1" applyBorder="1" applyAlignment="1">
      <alignment vertical="center" wrapText="1"/>
    </xf>
    <xf numFmtId="164" fontId="1" fillId="0" borderId="0" xfId="0" applyNumberFormat="1" applyFont="1" applyAlignment="1">
      <alignment horizontal="center" vertical="center"/>
    </xf>
    <xf numFmtId="164" fontId="10" fillId="0" borderId="0" xfId="0" applyNumberFormat="1" applyFont="1" applyAlignment="1">
      <alignment horizontal="center" vertical="center" wrapText="1"/>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0" fontId="4" fillId="3" borderId="0" xfId="1" applyFont="1" applyFill="1" applyBorder="1" applyAlignment="1">
      <alignment horizontal="center" vertical="center" wrapText="1"/>
    </xf>
    <xf numFmtId="164" fontId="1" fillId="3" borderId="0" xfId="0" applyNumberFormat="1" applyFont="1" applyFill="1" applyAlignment="1">
      <alignment horizontal="center" vertical="center"/>
    </xf>
    <xf numFmtId="49" fontId="10" fillId="0" borderId="0" xfId="0" applyNumberFormat="1" applyFont="1" applyAlignment="1">
      <alignment horizontal="center" vertical="center" wrapText="1"/>
    </xf>
    <xf numFmtId="0" fontId="12" fillId="0" borderId="0"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0" xfId="0" applyFont="1" applyAlignment="1">
      <alignment horizontal="center" vertical="center"/>
    </xf>
    <xf numFmtId="0" fontId="1" fillId="3" borderId="0" xfId="0" applyFont="1" applyFill="1" applyAlignment="1">
      <alignment horizontal="center" vertical="center"/>
    </xf>
    <xf numFmtId="0" fontId="10" fillId="0" borderId="0" xfId="0" applyFont="1"/>
    <xf numFmtId="0" fontId="11" fillId="0" borderId="0" xfId="0" applyFont="1" applyAlignment="1">
      <alignment horizontal="center" vertical="center" wrapText="1"/>
    </xf>
    <xf numFmtId="0" fontId="1" fillId="0" borderId="0" xfId="0" applyFont="1" applyAlignment="1">
      <alignment horizontal="left" vertical="center"/>
    </xf>
    <xf numFmtId="0" fontId="11" fillId="0" borderId="0" xfId="0" applyFont="1" applyAlignment="1">
      <alignment vertical="center" wrapText="1"/>
    </xf>
    <xf numFmtId="0" fontId="7" fillId="0" borderId="0" xfId="0" applyFont="1"/>
    <xf numFmtId="0" fontId="14" fillId="0" borderId="0" xfId="0" applyFont="1" applyAlignment="1">
      <alignment horizontal="center" vertical="center" wrapText="1"/>
    </xf>
    <xf numFmtId="0" fontId="14" fillId="0" borderId="0" xfId="0" applyFont="1" applyAlignment="1">
      <alignment horizontal="left" vertical="center" wrapText="1"/>
    </xf>
    <xf numFmtId="14" fontId="14" fillId="0" borderId="0" xfId="0" applyNumberFormat="1" applyFont="1" applyAlignment="1">
      <alignment horizontal="center" vertical="center" wrapText="1"/>
    </xf>
    <xf numFmtId="0" fontId="10" fillId="4" borderId="0" xfId="0" applyFont="1" applyFill="1" applyAlignment="1">
      <alignment horizontal="center" vertical="center" wrapText="1"/>
    </xf>
    <xf numFmtId="164" fontId="1" fillId="0" borderId="0" xfId="0" applyNumberFormat="1" applyFont="1" applyAlignment="1">
      <alignment horizontal="center" vertical="center" wrapText="1"/>
    </xf>
    <xf numFmtId="0" fontId="1" fillId="0" borderId="0" xfId="0" applyFont="1" applyAlignment="1">
      <alignment horizontal="left" wrapText="1"/>
    </xf>
    <xf numFmtId="0" fontId="10" fillId="0" borderId="0" xfId="0" applyFont="1" applyAlignment="1">
      <alignment horizontal="left" vertical="top"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1" applyFont="1" applyBorder="1" applyAlignment="1">
      <alignment horizontal="center" vertical="center"/>
    </xf>
    <xf numFmtId="14" fontId="8" fillId="2" borderId="0" xfId="0" applyNumberFormat="1" applyFont="1" applyFill="1" applyAlignment="1">
      <alignment horizontal="center" vertical="center" wrapText="1"/>
    </xf>
    <xf numFmtId="0" fontId="0" fillId="0" borderId="0" xfId="0" applyAlignment="1">
      <alignment horizontal="left" vertical="center"/>
    </xf>
    <xf numFmtId="14" fontId="8" fillId="2" borderId="4"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0" borderId="0" xfId="2" applyAlignment="1">
      <alignment horizontal="left" vertical="center" wrapText="1"/>
    </xf>
    <xf numFmtId="0" fontId="10" fillId="0" borderId="0" xfId="1" applyFont="1" applyBorder="1" applyAlignment="1">
      <alignment horizontal="center" vertical="center"/>
    </xf>
    <xf numFmtId="0" fontId="18" fillId="0" borderId="0" xfId="2" applyFont="1" applyAlignment="1">
      <alignment horizontal="left" vertical="center" wrapText="1"/>
    </xf>
    <xf numFmtId="0" fontId="10" fillId="0" borderId="0" xfId="2" applyAlignment="1">
      <alignment horizontal="left" vertical="center"/>
    </xf>
    <xf numFmtId="0" fontId="18" fillId="0" borderId="0" xfId="0" applyFont="1" applyAlignment="1">
      <alignment horizontal="center" vertical="center" wrapText="1"/>
    </xf>
    <xf numFmtId="0" fontId="19" fillId="0" borderId="0" xfId="1" applyFont="1" applyFill="1" applyBorder="1" applyAlignment="1">
      <alignment horizontal="center" vertical="center" wrapText="1"/>
    </xf>
    <xf numFmtId="0" fontId="18" fillId="0" borderId="0" xfId="0" applyFont="1" applyAlignment="1">
      <alignment horizontal="center" vertical="center"/>
    </xf>
    <xf numFmtId="14" fontId="18" fillId="0" borderId="0" xfId="0" applyNumberFormat="1" applyFont="1" applyAlignment="1">
      <alignment horizontal="center" vertical="center"/>
    </xf>
    <xf numFmtId="14" fontId="10" fillId="0" borderId="0" xfId="0" applyNumberFormat="1" applyFont="1" applyAlignment="1">
      <alignment horizontal="center" vertical="center"/>
    </xf>
    <xf numFmtId="0" fontId="10" fillId="0" borderId="0" xfId="2" applyAlignment="1">
      <alignment horizontal="center" vertical="center" wrapText="1"/>
    </xf>
    <xf numFmtId="0" fontId="18" fillId="0" borderId="0" xfId="2" applyFont="1" applyAlignment="1">
      <alignment horizontal="center" vertical="center" wrapText="1"/>
    </xf>
    <xf numFmtId="0" fontId="20" fillId="5" borderId="0" xfId="0" applyFont="1" applyFill="1" applyAlignment="1">
      <alignment horizontal="center" vertical="center"/>
    </xf>
    <xf numFmtId="0" fontId="4" fillId="0" borderId="0" xfId="1" applyFont="1" applyAlignment="1">
      <alignment horizontal="center" vertical="center"/>
    </xf>
    <xf numFmtId="0" fontId="10" fillId="0" borderId="0" xfId="2" applyAlignment="1">
      <alignment horizontal="center" vertical="center"/>
    </xf>
    <xf numFmtId="165" fontId="1" fillId="0" borderId="0" xfId="0" applyNumberFormat="1" applyFont="1" applyAlignment="1">
      <alignment horizontal="center" vertical="center"/>
    </xf>
    <xf numFmtId="0" fontId="2" fillId="0" borderId="0" xfId="1" applyFill="1" applyBorder="1" applyAlignment="1">
      <alignment horizontal="center" vertical="center" wrapText="1"/>
    </xf>
    <xf numFmtId="0" fontId="20" fillId="5" borderId="0" xfId="0" applyFont="1" applyFill="1" applyAlignment="1">
      <alignment horizontal="center" vertical="center" wrapText="1"/>
    </xf>
    <xf numFmtId="0" fontId="1" fillId="0" borderId="0" xfId="0" applyFont="1" applyAlignment="1">
      <alignment horizontal="center" wrapText="1"/>
    </xf>
    <xf numFmtId="0" fontId="21" fillId="0" borderId="0" xfId="0" applyFont="1"/>
    <xf numFmtId="0" fontId="10" fillId="0" borderId="0" xfId="2" applyAlignment="1">
      <alignment horizontal="left" wrapText="1"/>
    </xf>
    <xf numFmtId="0" fontId="6" fillId="0" borderId="0" xfId="1" applyFont="1" applyBorder="1" applyAlignment="1">
      <alignment horizontal="center" vertical="center" wrapText="1"/>
    </xf>
    <xf numFmtId="0" fontId="22" fillId="0" borderId="0" xfId="0" applyFont="1" applyAlignment="1">
      <alignment horizontal="center" vertical="center"/>
    </xf>
    <xf numFmtId="0" fontId="1" fillId="0" borderId="0" xfId="0" quotePrefix="1" applyFont="1" applyAlignment="1">
      <alignment horizontal="center" vertical="center" wrapText="1"/>
    </xf>
    <xf numFmtId="0" fontId="9" fillId="0" borderId="0" xfId="0" applyFont="1"/>
    <xf numFmtId="0" fontId="1" fillId="0" borderId="0" xfId="0" applyFont="1" applyAlignment="1">
      <alignment horizontal="justify" vertical="center"/>
    </xf>
    <xf numFmtId="0" fontId="8" fillId="2" borderId="6" xfId="0" applyFont="1" applyFill="1" applyBorder="1" applyAlignment="1">
      <alignment horizontal="center" vertical="center" wrapText="1"/>
    </xf>
    <xf numFmtId="49" fontId="15" fillId="0" borderId="0" xfId="0" applyNumberFormat="1" applyFont="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wrapText="1"/>
    </xf>
    <xf numFmtId="49" fontId="4" fillId="0" borderId="0" xfId="1" applyNumberFormat="1" applyFont="1" applyBorder="1" applyAlignment="1">
      <alignment horizontal="center" vertical="center"/>
    </xf>
    <xf numFmtId="0" fontId="27" fillId="0" borderId="0" xfId="0" applyFont="1" applyAlignment="1">
      <alignment horizontal="center" vertical="center" wrapText="1"/>
    </xf>
    <xf numFmtId="0" fontId="0" fillId="0" borderId="0" xfId="0" applyAlignment="1">
      <alignment horizontal="center"/>
    </xf>
    <xf numFmtId="0" fontId="28" fillId="0" borderId="0" xfId="0" applyFont="1"/>
    <xf numFmtId="0" fontId="8" fillId="2" borderId="4" xfId="0" applyFont="1" applyFill="1" applyBorder="1" applyAlignment="1">
      <alignment horizontal="center" vertical="center" wrapText="1"/>
    </xf>
    <xf numFmtId="14" fontId="10" fillId="0" borderId="0" xfId="0" applyNumberFormat="1" applyFont="1" applyAlignment="1">
      <alignment horizontal="center" vertical="center" wrapText="1"/>
    </xf>
    <xf numFmtId="0" fontId="32" fillId="0" borderId="0" xfId="0" applyFont="1"/>
    <xf numFmtId="0" fontId="1" fillId="0" borderId="0" xfId="1" applyFont="1" applyFill="1" applyBorder="1" applyAlignment="1">
      <alignment horizontal="center" vertical="center" wrapText="1"/>
    </xf>
    <xf numFmtId="0" fontId="2" fillId="0" borderId="0" xfId="1" applyBorder="1" applyAlignment="1">
      <alignment horizontal="center" vertical="center" wrapText="1"/>
    </xf>
    <xf numFmtId="0" fontId="33" fillId="0" borderId="0" xfId="0" applyFont="1"/>
    <xf numFmtId="0" fontId="19" fillId="0" borderId="0" xfId="1" applyFont="1" applyBorder="1" applyAlignment="1">
      <alignment horizontal="center" vertical="center"/>
    </xf>
    <xf numFmtId="0" fontId="18" fillId="0" borderId="0" xfId="0" applyFont="1" applyAlignment="1">
      <alignment horizontal="left" vertical="center" wrapText="1"/>
    </xf>
    <xf numFmtId="14" fontId="18" fillId="0" borderId="0" xfId="0" applyNumberFormat="1" applyFont="1" applyAlignment="1">
      <alignment horizontal="center" vertical="center" wrapText="1"/>
    </xf>
    <xf numFmtId="0" fontId="10" fillId="0" borderId="0" xfId="0" applyNumberFormat="1" applyFont="1" applyFill="1" applyAlignment="1">
      <alignment horizontal="center" vertical="center"/>
    </xf>
    <xf numFmtId="0" fontId="10" fillId="0" borderId="0" xfId="0" applyFont="1" applyFill="1" applyAlignment="1">
      <alignment horizontal="left" vertical="center" wrapText="1"/>
    </xf>
    <xf numFmtId="14" fontId="1" fillId="0" borderId="0" xfId="0" applyNumberFormat="1" applyFont="1" applyFill="1" applyAlignment="1">
      <alignment horizontal="center" vertical="center"/>
    </xf>
    <xf numFmtId="164"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NumberFormat="1" applyFont="1" applyAlignment="1">
      <alignment horizontal="center" vertical="center"/>
    </xf>
    <xf numFmtId="0" fontId="10" fillId="0" borderId="0" xfId="2" applyFont="1" applyAlignment="1">
      <alignment horizontal="left" vertical="center" wrapText="1"/>
    </xf>
    <xf numFmtId="0" fontId="10" fillId="0" borderId="0" xfId="2" applyFont="1" applyAlignment="1">
      <alignment horizontal="center" vertical="center" wrapText="1"/>
    </xf>
    <xf numFmtId="0" fontId="2" fillId="0" borderId="0" xfId="1" applyBorder="1" applyAlignment="1">
      <alignment horizontal="center" vertical="center"/>
    </xf>
    <xf numFmtId="0" fontId="34" fillId="0" borderId="0" xfId="0" applyFont="1" applyAlignment="1">
      <alignment vertical="center" wrapText="1"/>
    </xf>
    <xf numFmtId="0" fontId="10" fillId="0" borderId="0" xfId="2" applyFont="1" applyAlignment="1">
      <alignment horizontal="center" vertical="center"/>
    </xf>
    <xf numFmtId="0" fontId="31" fillId="0" borderId="0" xfId="0" applyFont="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3">
    <cellStyle name="Lien hypertexte" xfId="1" builtinId="8"/>
    <cellStyle name="Normal" xfId="0" builtinId="0"/>
    <cellStyle name="Normal 2" xfId="2" xr:uid="{5B420408-C260-4FBB-97D7-2FBCF017A036}"/>
  </cellStyles>
  <dxfs count="176">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ertAlign val="baseline"/>
        <sz val="10"/>
        <color theme="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b val="0"/>
        <strike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name val="Arial"/>
        <family val="2"/>
        <scheme val="none"/>
      </font>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vertAlign val="baseline"/>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vertAlign val="baseline"/>
        <sz val="10"/>
        <name val="Arial"/>
        <family val="2"/>
        <scheme val="none"/>
      </font>
      <numFmt numFmtId="19" formatCode="dd/mm/yyyy"/>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ertAlign val="baseline"/>
        <sz val="10"/>
        <color theme="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strike val="0"/>
        <outline val="0"/>
        <shadow val="0"/>
        <vertAlign val="baseline"/>
        <name val="Arial"/>
        <family val="2"/>
        <scheme val="none"/>
      </font>
      <numFmt numFmtId="0" formatCode="General"/>
      <alignment horizontal="center" vertical="center" textRotation="0" wrapText="0" indent="0" justifyLastLine="0" shrinkToFit="0" readingOrder="0"/>
    </dxf>
    <dxf>
      <font>
        <strike val="0"/>
        <outline val="0"/>
        <shadow val="0"/>
        <vertAlign val="baseline"/>
        <name val="Arial"/>
        <family val="2"/>
        <scheme val="none"/>
      </font>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vertAlign val="baseline"/>
        <sz val="10"/>
        <name val="Arial"/>
        <family val="2"/>
        <scheme val="none"/>
      </font>
      <alignment horizontal="center" vertical="center" textRotation="0" indent="0" justifyLastLine="0" shrinkToFit="0" readingOrder="0"/>
    </dxf>
    <dxf>
      <font>
        <strike val="0"/>
        <outline val="0"/>
        <shadow val="0"/>
        <vertAlign val="baseline"/>
        <sz val="10"/>
        <name val="Arial"/>
        <family val="2"/>
        <scheme val="none"/>
      </font>
      <alignment horizontal="left" vertical="center" textRotation="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ertAlign val="baseline"/>
        <sz val="10"/>
        <color theme="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vertAlign val="baseline"/>
        <sz val="10"/>
        <name val="Arial"/>
        <family val="2"/>
        <scheme val="none"/>
      </font>
      <alignment horizontal="left" vertical="center" textRotation="0" indent="0" justifyLastLine="0" shrinkToFit="0" readingOrder="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0" indent="0" justifyLastLine="0" shrinkToFit="0" readingOrder="0"/>
    </dxf>
    <dxf>
      <font>
        <strike val="0"/>
        <outline val="0"/>
        <shadow val="0"/>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color rgb="FFFF0000"/>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alignment textRotation="0" wrapText="1" indent="0" justifyLastLine="0" shrinkToFit="0" readingOrder="0"/>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sz val="10"/>
        <name val="Arial"/>
        <family val="2"/>
        <scheme val="none"/>
      </font>
      <numFmt numFmtId="19" formatCode="dd/mm/yyyy"/>
    </dxf>
    <dxf>
      <font>
        <strike val="0"/>
        <outline val="0"/>
        <shadow val="0"/>
        <vertAlign val="baseline"/>
        <sz val="10"/>
        <name val="Arial"/>
        <family val="2"/>
        <scheme val="none"/>
      </font>
      <alignment horizontal="center" textRotation="0" wrapText="1" indent="0" justifyLastLine="0" shrinkToFit="0" readingOrder="0"/>
    </dxf>
    <dxf>
      <font>
        <strike val="0"/>
        <outline val="0"/>
        <shadow val="0"/>
        <vertAlign val="baseline"/>
        <sz val="10"/>
        <name val="Arial"/>
        <family val="2"/>
        <scheme val="none"/>
      </font>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dxf>
    <dxf>
      <font>
        <strike val="0"/>
        <outline val="0"/>
        <shadow val="0"/>
        <u val="none"/>
        <vertAlign val="baseline"/>
        <sz val="10"/>
        <color rgb="FFFF0000"/>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alignment textRotation="0" wrapText="1" indent="0" justifyLastLine="0" shrinkToFit="0" readingOrder="0"/>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sz val="10"/>
        <name val="Arial"/>
        <family val="2"/>
        <scheme val="none"/>
      </font>
      <numFmt numFmtId="19" formatCode="dd/mm/yyyy"/>
    </dxf>
    <dxf>
      <font>
        <strike val="0"/>
        <outline val="0"/>
        <shadow val="0"/>
        <vertAlign val="baseline"/>
        <sz val="10"/>
        <name val="Arial"/>
        <family val="2"/>
        <scheme val="none"/>
      </font>
      <alignment horizont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ertAlign val="baseline"/>
        <sz val="10"/>
        <color theme="1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ertAlign val="baseline"/>
        <sz val="10"/>
        <color theme="1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indent="0" justifyLastLine="0" shrinkToFit="0" readingOrder="0"/>
    </dxf>
    <dxf>
      <font>
        <strike val="0"/>
        <outline val="0"/>
        <shadow val="0"/>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40C]d\ mmmm\ 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40C]d\ mmmm\ 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9" formatCode="dd/mm/yy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0" indent="0" justifyLastLine="0" shrinkToFit="0" readingOrder="0"/>
    </dxf>
    <dxf>
      <border outline="0">
        <right style="double">
          <color indexed="64"/>
        </right>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40C]d\ mmmm\ 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sz val="10"/>
        <name val="Arial"/>
        <family val="2"/>
        <scheme val="none"/>
      </font>
    </dxf>
    <dxf>
      <font>
        <b/>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alignment horizontal="left"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alignment horizontal="center" vertical="center" textRotation="0" indent="0" justifyLastLine="0" shrinkToFit="0" readingOrder="0"/>
    </dxf>
    <dxf>
      <font>
        <strike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1D798E6-C535-40A7-84D2-596C20B03600}" name="Tableau15" displayName="Tableau15" ref="A4:I11" totalsRowShown="0" headerRowDxfId="175" headerRowBorderDxfId="174">
  <autoFilter ref="A4:I11" xr:uid="{F5428F69-064F-45CE-9CE2-61DFD867009B}"/>
  <tableColumns count="9">
    <tableColumn id="1" xr3:uid="{8379A30B-5D56-4EEE-9EFC-EE47E4CC14AB}" name="N°" dataDxfId="173">
      <calculatedColumnFormula>TEXT(ROW()-4,0)</calculatedColumnFormula>
    </tableColumn>
    <tableColumn id="2" xr3:uid="{96BA204C-FD02-4E54-B4C0-8225D9352752}" name="Nom de l'exploitant"/>
    <tableColumn id="3" xr3:uid="{8CA5C632-8360-4811-B536-52E438F89AB8}" name="Adresse"/>
    <tableColumn id="4" xr3:uid="{C5F574BF-937E-4ACE-8967-E6353D0816BC}" name="Téléphone"/>
    <tableColumn id="5" xr3:uid="{D4C27573-AAE2-4586-BEC1-CED3B716E8F6}" name="E-mail" dataDxfId="172"/>
    <tableColumn id="6" xr3:uid="{08604F15-F00A-403F-AB45-333051493FBE}" name="Date d'obtention de l'arrêté" dataDxfId="171"/>
    <tableColumn id="7" xr3:uid="{795344FA-DAD1-4565-8262-B92AB847E393}" name="Référence de l'arrêté" dataDxfId="170"/>
    <tableColumn id="8" xr3:uid="{D95CADE2-F00A-486E-BB11-438C65C44156}" name="Référence de la décision d'assignation de fréquence" dataDxfId="169"/>
    <tableColumn id="11" xr3:uid="{EEDA8660-2D96-4123-B023-2B16DF21BB84}" name="Nom du représentant " dataDxfId="168"/>
  </tableColumns>
  <tableStyleInfo name="TableStyleMedium2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30556AD-ACE3-4B4F-B668-31673C29175D}" name="Tableau8" displayName="Tableau8" ref="A4:J8" totalsRowShown="0" headerRowDxfId="62" dataDxfId="61">
  <tableColumns count="10">
    <tableColumn id="1" xr3:uid="{5D2DA414-620C-4C39-AB60-C0736D55ADF4}" name="N°" dataDxfId="60">
      <calculatedColumnFormula>TEXT(ROW()-4,0)</calculatedColumnFormula>
    </tableColumn>
    <tableColumn id="2" xr3:uid="{512E0364-C7A3-4407-864B-159C6709F303}" name="Nom de l'exploitant" dataDxfId="59"/>
    <tableColumn id="3" xr3:uid="{3D904736-2CDD-49EF-8AB8-25271C973333}" name="Adresse" dataDxfId="58"/>
    <tableColumn id="4" xr3:uid="{A717DE30-2A15-42FE-BA88-C7E3A859D891}" name="Téléphone" dataDxfId="57"/>
    <tableColumn id="5" xr3:uid="{55675D7A-DAC1-4AF6-B613-F4C346F78847}" name="E-mail" dataDxfId="56" dataCellStyle="Lien hypertexte"/>
    <tableColumn id="6" xr3:uid="{3DDFADDF-A7B2-4ED5-AFA6-6FF925535FD9}" name="Nom du Responsable" dataDxfId="55"/>
    <tableColumn id="7" xr3:uid="{CB8CE703-4714-4767-B040-41A2F9C754DE}" name="Date d'obtention de la décision" dataDxfId="54"/>
    <tableColumn id="10" xr3:uid="{11B09F6E-1271-47BE-A95F-9B8FDF3DBB2C}" name="Référence de la décision" dataDxfId="53"/>
    <tableColumn id="12" xr3:uid="{04CA8F38-82EE-48C7-B188-D8FAE333174C}" name="Activité principale ou service offert" dataDxfId="52"/>
    <tableColumn id="13" xr3:uid="{3AD6F3DB-8070-46AA-89BF-25CAFEA64BE7}" name="Référence de la décision de retrait" dataDxfId="51"/>
  </tableColumns>
  <tableStyleInfo name="TableStyleMedium1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8E53D04-205B-41C0-8DBE-68C225243D75}" name="Tableau10" displayName="Tableau10" ref="A4:I38" totalsRowShown="0" headerRowDxfId="50" dataDxfId="48" headerRowBorderDxfId="49">
  <tableColumns count="9">
    <tableColumn id="1" xr3:uid="{E21CB4C7-D4BB-4D58-85B7-B307E4826C2E}" name="N°" dataDxfId="47">
      <calculatedColumnFormula>TEXT(ROW()-4,0)</calculatedColumnFormula>
    </tableColumn>
    <tableColumn id="2" xr3:uid="{E0B79149-2CDD-4500-9E94-37B66F2439C2}" name="Nom de l'exploitant" dataDxfId="46"/>
    <tableColumn id="3" xr3:uid="{185AF53E-B989-442B-9264-DAE57D36000C}" name="Adresse" dataDxfId="45"/>
    <tableColumn id="4" xr3:uid="{50E03462-9F31-43D1-9712-019FE30E49A0}" name="Téléphone" dataDxfId="44"/>
    <tableColumn id="5" xr3:uid="{3375E460-A7B0-42F4-A81D-1C168F0062E8}" name="E-mail" dataDxfId="43" dataCellStyle="Lien hypertexte"/>
    <tableColumn id="7" xr3:uid="{7B970F79-170C-4AA9-874A-F626C7E8A68D}" name="Date d'obtention de la décision" dataDxfId="42"/>
    <tableColumn id="10" xr3:uid="{4B3D01E6-3096-4DBC-BB4A-2204FD9E0FF2}" name="Référence de la décision" dataDxfId="41"/>
    <tableColumn id="11" xr3:uid="{65DAB392-E8FE-44D9-9DDF-278E3B797B8D}" name="Fréquences (MHz) / Indicatif d'appel (pour radio amteur)" dataDxfId="40"/>
    <tableColumn id="12" xr3:uid="{CF820EFD-ADD9-4449-B644-3076D3378DD5}" name="Site d'émission" dataDxfId="39"/>
  </tableColumns>
  <tableStyleInfo name="TableStyleMedium1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BC06223-F02C-416B-B3DA-AEC842E90C60}" name="Tableau11" displayName="Tableau11" ref="A4:J125" totalsRowShown="0" headerRowDxfId="38" dataDxfId="36" headerRowBorderDxfId="37">
  <autoFilter ref="A4:J125" xr:uid="{291D7907-357A-4BA7-BD8B-D1F62B26100C}"/>
  <tableColumns count="10">
    <tableColumn id="1" xr3:uid="{9131975A-4CBC-4B5C-BAC0-8754473AFD09}" name="N°" dataDxfId="35">
      <calculatedColumnFormula>TEXT(ROW()-4,0)</calculatedColumnFormula>
    </tableColumn>
    <tableColumn id="2" xr3:uid="{A6164B5D-F641-4EF5-B248-B938CE348A56}" name="Nom de l'exploitant" dataDxfId="34"/>
    <tableColumn id="3" xr3:uid="{573E975D-E198-47A9-992B-2CF0BF428691}" name="Adresse" dataDxfId="33"/>
    <tableColumn id="4" xr3:uid="{80227812-02FC-4716-86E1-E4DCAE08D505}" name="Téléphone" dataDxfId="32"/>
    <tableColumn id="5" xr3:uid="{304BD81D-F9CA-4F99-A57C-24C4CCF662F7}" name="Nom du Responsable" dataDxfId="31"/>
    <tableColumn id="6" xr3:uid="{5A59932C-49E6-4C36-B65F-CB19821320C1}" name="Date d'obtention de la décision" dataDxfId="30"/>
    <tableColumn id="9" xr3:uid="{523C0D8E-D8CB-4174-BA5A-6486FF530249}" name="Référence de la décision" dataDxfId="29"/>
    <tableColumn id="10" xr3:uid="{C84B92EA-C2C1-4B8C-BD08-C71774FE70E7}" name="Fréquences Assignées (MHz) " dataDxfId="28"/>
    <tableColumn id="11" xr3:uid="{BFE83DB4-361A-4A5C-B077-F44CB211902D}" name="Site d'émission" dataDxfId="27"/>
    <tableColumn id="12" xr3:uid="{1282F9D6-A8CB-4C65-BD1D-C2B2B6D67880}" name="Référence de la décision de retrait" dataDxfId="26"/>
  </tableColumns>
  <tableStyleInfo name="TableStyleMedium1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654C5B3-94DC-46BE-8E79-56FD18F44FA7}" name="Tableau9" displayName="Tableau9" ref="A4:K15" totalsRowShown="0" headerRowDxfId="25" dataDxfId="23" headerRowBorderDxfId="24">
  <autoFilter ref="A4:K15" xr:uid="{2BD5FC97-6838-4C2A-A40E-A7FE5F0752FF}"/>
  <tableColumns count="11">
    <tableColumn id="1" xr3:uid="{F89C3B63-1DA7-40E5-B3CD-4BBBE89FB0DF}" name="N°" dataDxfId="22">
      <calculatedColumnFormula>TEXT(ROW()-4,0)</calculatedColumnFormula>
    </tableColumn>
    <tableColumn id="2" xr3:uid="{54A65BD9-832F-4875-AAC3-48A93899D360}" name="Nom de l'exploitant" dataDxfId="21"/>
    <tableColumn id="3" xr3:uid="{B1144E3B-9242-4687-A9A6-D84D4A383B64}" name="Adresse" dataDxfId="20"/>
    <tableColumn id="4" xr3:uid="{C4151E20-1368-4E69-8A83-67C5BE3C332D}" name="Téléphone" dataDxfId="19"/>
    <tableColumn id="5" xr3:uid="{16E9C9F0-9B3F-4736-8CAF-660279708F5A}" name="Nom du Responsable" dataDxfId="18"/>
    <tableColumn id="6" xr3:uid="{8F5BA6AD-8533-4852-B204-94BC987D60EF}" name="Date d'obtention de la décision" dataDxfId="17"/>
    <tableColumn id="9" xr3:uid="{D1767258-811E-4854-8E98-55EDF18F40AA}" name="Référence de la décision" dataDxfId="16"/>
    <tableColumn id="10" xr3:uid="{CF41BAFE-2CFF-4915-B587-6E7578BDA9D0}" name="Fréquences Assignées (MHz) " dataDxfId="15"/>
    <tableColumn id="11" xr3:uid="{7A2CF137-C583-43C6-AA4E-947E4FCDCAC3}" name="Canal" dataDxfId="14"/>
    <tableColumn id="13" xr3:uid="{C1B57814-069D-48CE-8AD5-7BA14B57A1D5}" name="Site d'émission" dataDxfId="13"/>
    <tableColumn id="12" xr3:uid="{038A8C94-43C3-4151-B497-D0F14BAB9B37}" name="Référence de la décision de retrait" dataDxfId="12"/>
  </tableColumns>
  <tableStyleInfo name="TableStyleMedium1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DDD3320-94C9-45EF-B03E-059C7F7BEBED}" name="Tableau13" displayName="Tableau13" ref="A4:I10" totalsRowShown="0" headerRowDxfId="11" dataDxfId="9" headerRowBorderDxfId="10">
  <autoFilter ref="A4:I10" xr:uid="{97202CCE-995B-4A9D-96FC-33D6CE32FAFC}"/>
  <tableColumns count="9">
    <tableColumn id="1" xr3:uid="{CCF539A5-1CD6-4496-ACC6-9ADB4D1EBB76}" name="N°" dataDxfId="8">
      <calculatedColumnFormula>TEXT(ROW()-4,0)</calculatedColumnFormula>
    </tableColumn>
    <tableColumn id="2" xr3:uid="{9D8193AE-5DD8-49F4-A213-7733F3CCA486}" name="Nom de l'exploitant" dataDxfId="7"/>
    <tableColumn id="3" xr3:uid="{95D50B7E-ED50-401B-AEC6-C8D42755A672}" name="Adresse" dataDxfId="6"/>
    <tableColumn id="4" xr3:uid="{F6EE7086-B841-41B6-9540-F1A3307633C8}" name="Téléphone" dataDxfId="5"/>
    <tableColumn id="5" xr3:uid="{B36E4048-EC12-45F2-A5DF-4005CCD05B1A}" name="E-mail" dataDxfId="4" dataCellStyle="Lien hypertexte"/>
    <tableColumn id="6" xr3:uid="{B13BA993-831B-40EA-B9D7-55DA0065589D}" name="Date d'obtention de l'arrêté" dataDxfId="3"/>
    <tableColumn id="7" xr3:uid="{B2DD2D49-AC4E-47C4-A51A-DE5275FEF576}" name="Référence de l'arrêté" dataDxfId="2"/>
    <tableColumn id="8" xr3:uid="{467FAA85-9DC2-45A0-B37C-34F62B112126}" name="Références renouvellement de l'autorisation" dataDxfId="1"/>
    <tableColumn id="11" xr3:uid="{F585F107-53D2-4E2B-A2BE-B4410FD9F870}" name="Nom du représentant lors de la délivrance de l'autorisation" dataDxfId="0"/>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E4FDC3-49BF-4920-BC4F-35490B2906E4}" name="Tableau2" displayName="Tableau2" ref="A4:L95" totalsRowShown="0" headerRowDxfId="167" dataDxfId="166">
  <tableColumns count="12">
    <tableColumn id="13" xr3:uid="{1B0B4177-E2F8-4C93-8396-8CCBC8623452}" name="N°" dataDxfId="165">
      <calculatedColumnFormula>TEXT(ROW()-4,0)</calculatedColumnFormula>
    </tableColumn>
    <tableColumn id="1" xr3:uid="{13CE51C9-5CF7-4634-9B23-EDC352321FCD}" name="Nom de l'exploitant" dataDxfId="164"/>
    <tableColumn id="2" xr3:uid="{C33F45B7-523F-4E71-AE11-CED0C113901A}" name="Adresse" dataDxfId="163"/>
    <tableColumn id="3" xr3:uid="{AC24C02B-D9D0-48BD-8929-40B210A4D0C5}" name="Téléphone" dataDxfId="162"/>
    <tableColumn id="4" xr3:uid="{6AA7A6E6-F483-45F4-9190-2D549CAC6E96}" name="E-mail" dataDxfId="161"/>
    <tableColumn id="5" xr3:uid="{189B3686-E5D8-40C6-AAD9-74BF35CB0BE5}" name="Nom du Responsable" dataDxfId="160"/>
    <tableColumn id="6" xr3:uid="{CC146AF5-7F24-49A0-83A0-E8CA4A652CB2}" name="Date d'obtention de l'autorisation" dataDxfId="159"/>
    <tableColumn id="9" xr3:uid="{8FDBBD46-74D0-4822-B693-A65ACE02F3F6}" name="Référence de la décision d'autorisation" dataDxfId="158"/>
    <tableColumn id="10" xr3:uid="{BEC05CDD-BBC8-47FD-B637-9E1E1FBB003C}" name="Référence de la décision d'assignation" dataDxfId="157"/>
    <tableColumn id="14" xr3:uid="{472BF876-1723-41E2-AC29-9DA1699EE9EF}" name="Fréquences assignées" dataDxfId="156"/>
    <tableColumn id="11" xr3:uid="{0E3EEFAB-2909-4919-823D-11AB7BF04BBE}" name="Type de réseau" dataDxfId="155"/>
    <tableColumn id="12" xr3:uid="{EDF1A5C0-C63F-41FF-A112-48FFCC3C4D33}" name="Modification de la décision" dataDxfId="154"/>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9AD742-0168-4676-B6DA-E6B98E706439}" name="Tableau7" displayName="Tableau7" ref="A4:L48" totalsRowShown="0" headerRowDxfId="153" dataDxfId="151" headerRowBorderDxfId="152">
  <tableColumns count="12">
    <tableColumn id="1" xr3:uid="{AA102319-9FDD-4B78-B3C2-6C2E533F8323}" name="N°" dataDxfId="150">
      <calculatedColumnFormula>TEXT(ROW()-4,0)</calculatedColumnFormula>
    </tableColumn>
    <tableColumn id="2" xr3:uid="{ABA404CC-FD4F-4933-A819-B0E79F3517D6}" name="Nom de l'exploitant" dataDxfId="149"/>
    <tableColumn id="3" xr3:uid="{3B4B1EF0-32F0-4118-86DA-6149FB339D79}" name="Adresse" dataDxfId="148"/>
    <tableColumn id="4" xr3:uid="{8B7FD519-E9BC-413D-AA49-28823463F67C}" name="Téléphone" dataDxfId="147"/>
    <tableColumn id="5" xr3:uid="{1A233AF2-22D0-4C32-A322-4E86621D5903}" name="E-mail" dataDxfId="146"/>
    <tableColumn id="6" xr3:uid="{6B76BDF7-3D0A-4B54-B087-811ECEF3EB7B}" name="Nom du Responsable" dataDxfId="145"/>
    <tableColumn id="7" xr3:uid="{8395BB3B-C02A-42CF-A5A1-A74579066FC7}" name="Date d'obtention de l'autorisation" dataDxfId="144"/>
    <tableColumn id="10" xr3:uid="{335D827A-E21B-491B-98B7-7865B08644A1}" name="Référence de la décision d'autorisation" dataDxfId="143"/>
    <tableColumn id="11" xr3:uid="{145682E2-9FD0-49C9-B078-2E2D331399F4}" name="Référence de la décision d'assignation" dataDxfId="142"/>
    <tableColumn id="12" xr3:uid="{07231E8F-5029-44AE-BD11-FBD7C4980CA6}" name="Fréquences assignées" dataDxfId="141"/>
    <tableColumn id="13" xr3:uid="{5AF7938E-4D17-42D3-A81E-8348F3AE676F}" name="Type de réseau" dataDxfId="140"/>
    <tableColumn id="14" xr3:uid="{CB9EF724-FA37-4B74-AE77-74B86A648608}" name="Référence de la décision de retrait" dataDxfId="139"/>
  </tableColumns>
  <tableStyleInfo name="TableStyleMedium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4CB9733-048E-4C98-A43B-39DFB1E2549E}" name="Tableau5" displayName="Tableau5" ref="A4:K1065" totalsRowShown="0" headerRowDxfId="138" dataDxfId="137" tableBorderDxfId="136">
  <tableColumns count="11">
    <tableColumn id="1" xr3:uid="{4E569176-2BCA-4351-B6CF-CCC3F4A4A7FE}" name="N°" dataDxfId="135">
      <calculatedColumnFormula>TEXT(ROW()-4,0)</calculatedColumnFormula>
    </tableColumn>
    <tableColumn id="2" xr3:uid="{056BED8C-B7A8-4EE7-B7E9-49A118827F13}" name="Nom et adresse du fabricant" dataDxfId="134"/>
    <tableColumn id="3" xr3:uid="{1E709927-0F42-4CDE-A2DA-B64C31A0ABAE}" name="Nom et adresse du demandeur" dataDxfId="133"/>
    <tableColumn id="5" xr3:uid="{6BDA9EF5-2015-4A4E-86F4-62A652E8A1A5}" name="Date d'obtention de l'agrément" dataDxfId="132"/>
    <tableColumn id="6" xr3:uid="{EFE6A312-10D4-416E-99EE-2468E3195E66}" name="Référence de la décision de l'agrément" dataDxfId="131"/>
    <tableColumn id="7" xr3:uid="{67B56F36-50AE-4630-9857-D7E718D10D78}" name="Référence du certificat" dataDxfId="130"/>
    <tableColumn id="8" xr3:uid="{0FDC99E6-6532-4CC2-9656-BB37AF86E14C}" name="Fréquence (GHz-MHz-KHz)" dataDxfId="129"/>
    <tableColumn id="9" xr3:uid="{1A8A9AED-E3F5-4BB9-8D2E-899B7A0FDB1C}" name="Nom de l'équipement" dataDxfId="128"/>
    <tableColumn id="11" xr3:uid="{1A965063-D375-4B08-8AFE-14297B2C80CF}" name="Marque de l'équipement" dataDxfId="127"/>
    <tableColumn id="12" xr3:uid="{46B2875B-6D4D-4B17-BD90-D503A828A5FF}" name="Modèle de l'équipement" dataDxfId="126"/>
    <tableColumn id="14" xr3:uid="{3A1C2F94-8EB7-477E-9509-C853E21104F1}" name="Durée de l'agrément" dataDxfId="125"/>
  </tableColumns>
  <tableStyleInfo name="TableStyleMedium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BEBC65-D36D-4E6F-8AD1-F8F0CCC9010B}" name="Tableau1" displayName="Tableau1" ref="A4:I17" totalsRowShown="0" headerRowDxfId="124" dataDxfId="123">
  <tableColumns count="9">
    <tableColumn id="1" xr3:uid="{4AA7BEEA-3F0F-467A-AE0B-B4F848F5558E}" name="N°" dataDxfId="122">
      <calculatedColumnFormula>TEXT(ROW()-4,0)</calculatedColumnFormula>
    </tableColumn>
    <tableColumn id="2" xr3:uid="{EA5EAB16-332B-4C92-B49D-0DDEDF942751}" name="Nom de l'exploitant" dataDxfId="121"/>
    <tableColumn id="3" xr3:uid="{412DCC0A-55C4-4FE1-9CCE-B9D5B753FC76}" name="Adresse" dataDxfId="120"/>
    <tableColumn id="4" xr3:uid="{D9809A4A-6C25-47AC-8053-61918B2F0E75}" name="Téléphone" dataDxfId="119"/>
    <tableColumn id="5" xr3:uid="{57FE6A3D-6E07-4FE0-90E2-FDE9816DFB24}" name="E-mail" dataDxfId="118" dataCellStyle="Lien hypertexte"/>
    <tableColumn id="6" xr3:uid="{694B5497-AD15-4CBC-9378-EB936B3E1EB2}" name="Nom du Responsable" dataDxfId="117"/>
    <tableColumn id="7" xr3:uid="{662B3EFC-F09A-4DCF-9C67-0E5BA00115C2}" name="Date d'obtention de la déclaration" dataDxfId="116"/>
    <tableColumn id="8" xr3:uid="{30F57DD4-9EF5-4341-A505-2E4B2AAFEFE9}" name="Référence de la décision de l'agrément" dataDxfId="115"/>
    <tableColumn id="9" xr3:uid="{217D817D-9539-4848-95A5-67B3FCAB4D06}" name="durée de l'autorisation" dataDxfId="114"/>
  </tableColumns>
  <tableStyleInfo name="TableStyleMedium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E4ED2C-A29E-4673-95EA-942108DF00DE}" name="Tableau3" displayName="Tableau3" ref="A4:I40" totalsRowShown="0" headerRowDxfId="113" dataDxfId="111" headerRowBorderDxfId="112">
  <tableColumns count="9">
    <tableColumn id="1" xr3:uid="{A3A701AB-ADFB-4BF9-85FA-672FA35CD743}" name="N°" dataDxfId="110">
      <calculatedColumnFormula>TEXT(ROW()-4,0)</calculatedColumnFormula>
    </tableColumn>
    <tableColumn id="2" xr3:uid="{4AED1EBF-85E2-49A7-9EE8-19465C44ABEF}" name="Nom de l'exploitant" dataDxfId="109"/>
    <tableColumn id="3" xr3:uid="{109BC82B-6547-4535-B044-126294EB2A94}" name="Adresse" dataDxfId="108"/>
    <tableColumn id="4" xr3:uid="{B26D855F-F684-461B-96FC-DC45A31ACC7A}" name="Téléphone" dataDxfId="107"/>
    <tableColumn id="5" xr3:uid="{88E181AB-4E91-488B-9D4F-57E6D4D7F0B5}" name="E-mail" dataDxfId="106" dataCellStyle="Lien hypertexte"/>
    <tableColumn id="6" xr3:uid="{632434D3-7134-4721-9106-9803394DBC74}" name="Nom du Responsable" dataDxfId="105"/>
    <tableColumn id="7" xr3:uid="{A7D4B573-F422-42C2-83C9-CB7835FBC1D2}" name="Date d'obtention de la déclaration" dataDxfId="104"/>
    <tableColumn id="8" xr3:uid="{C23A4D84-59FD-43F8-95A7-6ECB13296118}" name="Référence du certificat" dataDxfId="103"/>
    <tableColumn id="9" xr3:uid="{24A17355-8C31-4F9D-ACF0-210BA5ED2297}" name="Activité principale ou service offert" dataDxfId="102"/>
  </tableColumns>
  <tableStyleInfo name="TableStyleMedium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06F7DCF-C679-4326-B50D-282B3DB618C4}" name="Tableau413" displayName="Tableau413" ref="A3:J12" totalsRowShown="0" headerRowDxfId="101" dataDxfId="100">
  <tableColumns count="10">
    <tableColumn id="1" xr3:uid="{D1B37560-E13F-485E-83B7-ED5C19FFA0B8}" name="N°" dataDxfId="99">
      <calculatedColumnFormula>TEXT(ROW()-3,0)</calculatedColumnFormula>
    </tableColumn>
    <tableColumn id="2" xr3:uid="{DD206EFA-939F-4786-8C2A-899297F6A842}" name="Nom de l'exploitant" dataDxfId="98"/>
    <tableColumn id="3" xr3:uid="{13A9243F-35FE-4D52-87ED-A9F92A2DFB2D}" name="Adresse" dataDxfId="97"/>
    <tableColumn id="4" xr3:uid="{CDBEC249-AF01-46C7-8C2B-DF674ACEEAAD}" name="Téléphone" dataDxfId="96"/>
    <tableColumn id="6" xr3:uid="{A80735EA-1AFD-44AD-80CF-F490C70DA4A6}" name="Nom du Responsable" dataDxfId="95"/>
    <tableColumn id="7" xr3:uid="{B68BE274-E905-44BD-B71C-6EAECB4E84E2}" name="Date d'obtention de la décision" dataDxfId="94"/>
    <tableColumn id="8" xr3:uid="{70C51E68-B938-43CE-8B30-5058E29C01E8}" name="Référence de la décision" dataDxfId="93"/>
    <tableColumn id="9" xr3:uid="{A2050144-6546-4632-80FC-66135DA7369C}" name="Ressource (Numéro) attribué" dataDxfId="92"/>
    <tableColumn id="10" xr3:uid="{4AAF0D58-6EA5-4337-8CEB-EC5315B7F145}" name="Activité principale ou service offert" dataDxfId="91"/>
    <tableColumn id="17" xr3:uid="{E6D26245-9A9B-4C1F-9D0B-D5E0A731F5EB}" name="Référence de la décision de retrait" dataDxfId="90"/>
  </tableColumns>
  <tableStyleInfo name="TableStyleMedium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C76EEA-6D3D-455B-B1B2-8D47074AA40B}" name="Tableau4" displayName="Tableau4" ref="A5:K189" totalsRowShown="0" headerRowDxfId="89" dataDxfId="88">
  <tableColumns count="11">
    <tableColumn id="1" xr3:uid="{4DA11394-46A0-41BA-9A59-26994567A9E6}" name="N°" dataDxfId="87">
      <calculatedColumnFormula>TEXT(ROW()-5,0)</calculatedColumnFormula>
    </tableColumn>
    <tableColumn id="2" xr3:uid="{906F7060-3629-4A2F-9E8C-DA932E4915B1}" name="Nom de l'exploitant" dataDxfId="86"/>
    <tableColumn id="3" xr3:uid="{FF576226-0FA4-4EE2-8A6A-095976F3DBDF}" name="Adresse" dataDxfId="85"/>
    <tableColumn id="4" xr3:uid="{D3F45D4C-01BF-424A-B848-7DCB95194794}" name="Téléphone" dataDxfId="84"/>
    <tableColumn id="5" xr3:uid="{820C149A-53DB-4BA6-A579-FD6162347A30}" name="E-mail" dataDxfId="83"/>
    <tableColumn id="6" xr3:uid="{82E27FFE-E2FE-4A4E-AFDE-E1B1124EE141}" name="Nom du Responsable" dataDxfId="82"/>
    <tableColumn id="7" xr3:uid="{1B1E30FD-1419-4330-9229-CD2B354E4CC3}" name="Date d'obtention de la décision" dataDxfId="81"/>
    <tableColumn id="8" xr3:uid="{1DD7E657-7268-4514-ADB0-10911A0131AF}" name="Référence de la décision" dataDxfId="80"/>
    <tableColumn id="9" xr3:uid="{8EF7AC54-DAF3-49A3-9395-69464FB523C8}" name="Ressource (Numéro) attribué" dataDxfId="79"/>
    <tableColumn id="10" xr3:uid="{B5E01DCA-E35F-47A9-9BB5-BB1B46B43EAE}" name="Activité principale ou service offert" dataDxfId="78"/>
    <tableColumn id="17" xr3:uid="{365A4651-DACC-40A0-A28E-4CD61AE1D00C}" name="Référence de la décision de retrait" dataDxfId="77"/>
  </tableColumns>
  <tableStyleInfo name="TableStyleMedium1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73E7A12-245A-4B59-B27E-DB2B8F11AA3F}" name="Tableau6" displayName="Tableau6" ref="A4:K21" totalsRowShown="0" headerRowDxfId="76" dataDxfId="74" headerRowBorderDxfId="75">
  <tableColumns count="11">
    <tableColumn id="1" xr3:uid="{938589C4-4701-4CED-B764-B3661ABBD86E}" name="N°" dataDxfId="73">
      <calculatedColumnFormula>TEXT(ROW()-4,0)</calculatedColumnFormula>
    </tableColumn>
    <tableColumn id="2" xr3:uid="{3502E263-9A46-4B29-BCD6-32E9187D72D0}" name="Nom de l'exploitant" dataDxfId="72" dataCellStyle="Normal 2"/>
    <tableColumn id="3" xr3:uid="{4BC2683C-67DB-4457-AA26-917DF4AEC91A}" name="Adresse" dataDxfId="71"/>
    <tableColumn id="4" xr3:uid="{9DD9810F-CF56-482B-AC29-AD6AF8F4DB1C}" name="Téléphone" dataDxfId="70"/>
    <tableColumn id="5" xr3:uid="{D246381C-12D4-4AE4-AF01-FC1F91EA6E6C}" name="E-mail" dataDxfId="69" dataCellStyle="Lien hypertexte"/>
    <tableColumn id="6" xr3:uid="{FEAE547C-B802-4629-84B8-296D46518416}" name="Nom du Responsable" dataDxfId="68"/>
    <tableColumn id="7" xr3:uid="{21DEBC01-078F-4DBE-A809-74CA16D23BE2}" name="Date d'obtention de la décision" dataDxfId="67"/>
    <tableColumn id="10" xr3:uid="{F59D34D2-D682-4730-813C-89FCCE78D4E2}" name="Référence de la décision" dataDxfId="66"/>
    <tableColumn id="11" xr3:uid="{99AE8CB8-8D9B-4786-8D59-0C8A70271F68}" name="Ressource (Numéro) attribué" dataDxfId="65"/>
    <tableColumn id="12" xr3:uid="{AA06E165-285B-426D-A8D0-5C142D942C4F}" name="Activité principale ou service offert" dataDxfId="64"/>
    <tableColumn id="13" xr3:uid="{A0B6A3D7-BAD0-4F95-A1EE-0D83AD7C9713}" name="Référence de la décision de retrait" dataDxfId="63"/>
  </tableColumns>
  <tableStyleInfo name="TableStyleMedium1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mailto:togo.co@plan-international.org" TargetMode="External"/><Relationship Id="rId3" Type="http://schemas.openxmlformats.org/officeDocument/2006/relationships/hyperlink" Target="mailto:etchridona@e-agrobusiness.com" TargetMode="External"/><Relationship Id="rId7" Type="http://schemas.openxmlformats.org/officeDocument/2006/relationships/hyperlink" Target="http://www.orabank.net/" TargetMode="External"/><Relationship Id="rId2" Type="http://schemas.openxmlformats.org/officeDocument/2006/relationships/hyperlink" Target="mailto:cagecfi@cagecfi.com" TargetMode="External"/><Relationship Id="rId1" Type="http://schemas.openxmlformats.org/officeDocument/2006/relationships/hyperlink" Target="mailto:ecobanktg@ecobank.com" TargetMode="External"/><Relationship Id="rId6" Type="http://schemas.openxmlformats.org/officeDocument/2006/relationships/hyperlink" Target="mailto:ceet@ceet.tg" TargetMode="External"/><Relationship Id="rId11" Type="http://schemas.openxmlformats.org/officeDocument/2006/relationships/table" Target="../tables/table9.xml"/><Relationship Id="rId5" Type="http://schemas.openxmlformats.org/officeDocument/2006/relationships/hyperlink" Target="mailto:reseau@fucec-togo.com" TargetMode="External"/><Relationship Id="rId10" Type="http://schemas.openxmlformats.org/officeDocument/2006/relationships/hyperlink" Target="mailto:cenitogolome@gmail.com" TargetMode="External"/><Relationship Id="rId4" Type="http://schemas.openxmlformats.org/officeDocument/2006/relationships/hyperlink" Target="mailto:etchridona@e-agrobusiness.com" TargetMode="External"/><Relationship Id="rId9" Type="http://schemas.openxmlformats.org/officeDocument/2006/relationships/hyperlink" Target="mailto:spdgtgt@togotelecom.t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hosting@it-num.com" TargetMode="External"/><Relationship Id="rId2" Type="http://schemas.openxmlformats.org/officeDocument/2006/relationships/hyperlink" Target="mailto:ids@idstechnologie.com" TargetMode="External"/><Relationship Id="rId1" Type="http://schemas.openxmlformats.org/officeDocument/2006/relationships/hyperlink" Target="mailto:netmaster@netmaster.tg" TargetMode="Externa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8" Type="http://schemas.openxmlformats.org/officeDocument/2006/relationships/hyperlink" Target="mailto:daniel.eberli@usz.ch" TargetMode="External"/><Relationship Id="rId13" Type="http://schemas.openxmlformats.org/officeDocument/2006/relationships/hyperlink" Target="mailto:phi5mv@yahoo.fr" TargetMode="External"/><Relationship Id="rId18" Type="http://schemas.openxmlformats.org/officeDocument/2006/relationships/hyperlink" Target="mailto:ambassde.marc@yahoo.fr" TargetMode="External"/><Relationship Id="rId3" Type="http://schemas.openxmlformats.org/officeDocument/2006/relationships/hyperlink" Target="mailto:family.dreyer@t-online.de" TargetMode="External"/><Relationship Id="rId21" Type="http://schemas.openxmlformats.org/officeDocument/2006/relationships/table" Target="../tables/table11.xml"/><Relationship Id="rId7" Type="http://schemas.openxmlformats.org/officeDocument/2006/relationships/hyperlink" Target="mailto:dj6si@t-online.de" TargetMode="External"/><Relationship Id="rId12" Type="http://schemas.openxmlformats.org/officeDocument/2006/relationships/hyperlink" Target="mailto:truckrainbow@gmail.com" TargetMode="External"/><Relationship Id="rId17" Type="http://schemas.openxmlformats.org/officeDocument/2006/relationships/hyperlink" Target="mailto:p.spacil@ctipro.cz" TargetMode="External"/><Relationship Id="rId2" Type="http://schemas.openxmlformats.org/officeDocument/2006/relationships/hyperlink" Target="mailto:joel.boisraud@wanadoo.fr" TargetMode="External"/><Relationship Id="rId16" Type="http://schemas.openxmlformats.org/officeDocument/2006/relationships/hyperlink" Target="mailto:5lcx@orange.fr" TargetMode="External"/><Relationship Id="rId20" Type="http://schemas.openxmlformats.org/officeDocument/2006/relationships/printerSettings" Target="../printerSettings/printerSettings6.bin"/><Relationship Id="rId1" Type="http://schemas.openxmlformats.org/officeDocument/2006/relationships/hyperlink" Target="mailto:hbocquet@hbocquet.com" TargetMode="External"/><Relationship Id="rId6" Type="http://schemas.openxmlformats.org/officeDocument/2006/relationships/hyperlink" Target="mailto:antsat@atlas.cz" TargetMode="External"/><Relationship Id="rId11" Type="http://schemas.openxmlformats.org/officeDocument/2006/relationships/hyperlink" Target="mailto:ok1fps@seznam.cz" TargetMode="External"/><Relationship Id="rId5" Type="http://schemas.openxmlformats.org/officeDocument/2006/relationships/hyperlink" Target="mailto:hbocquet@hbocquet.com" TargetMode="External"/><Relationship Id="rId15" Type="http://schemas.openxmlformats.org/officeDocument/2006/relationships/hyperlink" Target="mailto:ambassadorhu@gmail.com" TargetMode="External"/><Relationship Id="rId10" Type="http://schemas.openxmlformats.org/officeDocument/2006/relationships/hyperlink" Target="mailto:dj8nk@hotmail.com" TargetMode="External"/><Relationship Id="rId19" Type="http://schemas.openxmlformats.org/officeDocument/2006/relationships/hyperlink" Target="mailto:ra1zz@mail.ru" TargetMode="External"/><Relationship Id="rId4" Type="http://schemas.openxmlformats.org/officeDocument/2006/relationships/hyperlink" Target="mailto:family.dreyer@t-online.de" TargetMode="External"/><Relationship Id="rId9" Type="http://schemas.openxmlformats.org/officeDocument/2006/relationships/hyperlink" Target="mailto:wim.hamblok@telenet.be" TargetMode="External"/><Relationship Id="rId14" Type="http://schemas.openxmlformats.org/officeDocument/2006/relationships/hyperlink" Target="mailto:info@c-h-m.de" TargetMode="Externa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3" Type="http://schemas.openxmlformats.org/officeDocument/2006/relationships/hyperlink" Target="mailto:info.altogo@bollore.com" TargetMode="External"/><Relationship Id="rId2" Type="http://schemas.openxmlformats.org/officeDocument/2006/relationships/hyperlink" Target="mailto:afric_express@yahoo.fr" TargetMode="External"/><Relationship Id="rId1" Type="http://schemas.openxmlformats.org/officeDocument/2006/relationships/hyperlink" Target="http://www.laposte.tg/" TargetMode="External"/><Relationship Id="rId6" Type="http://schemas.openxmlformats.org/officeDocument/2006/relationships/table" Target="../tables/table14.xml"/><Relationship Id="rId5" Type="http://schemas.openxmlformats.org/officeDocument/2006/relationships/printerSettings" Target="../printerSettings/printerSettings9.bin"/><Relationship Id="rId4" Type="http://schemas.openxmlformats.org/officeDocument/2006/relationships/hyperlink" Target="mailto:info@topchrono.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togocel.tg/" TargetMode="External"/><Relationship Id="rId2" Type="http://schemas.openxmlformats.org/officeDocument/2006/relationships/hyperlink" Target="http://www.moov.tg/" TargetMode="External"/><Relationship Id="rId1" Type="http://schemas.openxmlformats.org/officeDocument/2006/relationships/hyperlink" Target="mailto:contact@teolis.biz"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www.togotelecom.t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pertations@tg-tom.com" TargetMode="External"/><Relationship Id="rId13" Type="http://schemas.openxmlformats.org/officeDocument/2006/relationships/hyperlink" Target="mailto:ste@ste.tg" TargetMode="External"/><Relationship Id="rId18" Type="http://schemas.openxmlformats.org/officeDocument/2006/relationships/hyperlink" Target="mailto:regardeconseils@gmail.com" TargetMode="External"/><Relationship Id="rId26" Type="http://schemas.openxmlformats.org/officeDocument/2006/relationships/hyperlink" Target="mailto:directiongenerale.mrg@gmail.com" TargetMode="External"/><Relationship Id="rId39" Type="http://schemas.openxmlformats.org/officeDocument/2006/relationships/hyperlink" Target="mailto:information@boatogo.com" TargetMode="External"/><Relationship Id="rId3" Type="http://schemas.openxmlformats.org/officeDocument/2006/relationships/hyperlink" Target="mailto:wages@cafe.tg" TargetMode="External"/><Relationship Id="rId21" Type="http://schemas.openxmlformats.org/officeDocument/2006/relationships/hyperlink" Target="mailto:pia@arisenet.com" TargetMode="External"/><Relationship Id="rId34" Type="http://schemas.openxmlformats.org/officeDocument/2006/relationships/hyperlink" Target="mailto:cimtogo@hcafrica.com" TargetMode="External"/><Relationship Id="rId42" Type="http://schemas.openxmlformats.org/officeDocument/2006/relationships/hyperlink" Target="mailto:info.togo@neemba.com" TargetMode="External"/><Relationship Id="rId7" Type="http://schemas.openxmlformats.org/officeDocument/2006/relationships/hyperlink" Target="mailto:info@togo-terminal.com" TargetMode="External"/><Relationship Id="rId12" Type="http://schemas.openxmlformats.org/officeDocument/2006/relationships/hyperlink" Target="mailto:sotosur88@yahoo.fr" TargetMode="External"/><Relationship Id="rId17" Type="http://schemas.openxmlformats.org/officeDocument/2006/relationships/hyperlink" Target="mailto:info@r-logisticgroup.com" TargetMode="External"/><Relationship Id="rId25" Type="http://schemas.openxmlformats.org/officeDocument/2006/relationships/hyperlink" Target="mailto:nsiatogo@groupensia.com" TargetMode="External"/><Relationship Id="rId33" Type="http://schemas.openxmlformats.org/officeDocument/2006/relationships/hyperlink" Target="mailto:cgtogo@contourglobal.com" TargetMode="External"/><Relationship Id="rId38" Type="http://schemas.openxmlformats.org/officeDocument/2006/relationships/hyperlink" Target="mailto:arcep@arcep.tg" TargetMode="External"/><Relationship Id="rId2" Type="http://schemas.openxmlformats.org/officeDocument/2006/relationships/hyperlink" Target="mailto:lomewebmaster@state.gov%20/%20togo.suembassy.gov" TargetMode="External"/><Relationship Id="rId16" Type="http://schemas.openxmlformats.org/officeDocument/2006/relationships/hyperlink" Target="mailto:enquiries@sitaonair.aero" TargetMode="External"/><Relationship Id="rId20" Type="http://schemas.openxmlformats.org/officeDocument/2006/relationships/hyperlink" Target="mailto:registry.tg@undp.org" TargetMode="External"/><Relationship Id="rId29" Type="http://schemas.openxmlformats.org/officeDocument/2006/relationships/hyperlink" Target="mailto:LCT_INFO@lct-togo.com" TargetMode="External"/><Relationship Id="rId41" Type="http://schemas.openxmlformats.org/officeDocument/2006/relationships/hyperlink" Target="mailto:dc.qualit&#233;@gsps-security.com" TargetMode="External"/><Relationship Id="rId1" Type="http://schemas.openxmlformats.org/officeDocument/2006/relationships/hyperlink" Target="mailto:lfw@aifrance.fr" TargetMode="External"/><Relationship Id="rId6" Type="http://schemas.openxmlformats.org/officeDocument/2006/relationships/hyperlink" Target="mailto:tdedg.11@yahoo.com" TargetMode="External"/><Relationship Id="rId11" Type="http://schemas.openxmlformats.org/officeDocument/2006/relationships/hyperlink" Target="mailto:info@sodigaztogo.com" TargetMode="External"/><Relationship Id="rId24" Type="http://schemas.openxmlformats.org/officeDocument/2006/relationships/hyperlink" Target="mailto:otr@otr.tg" TargetMode="External"/><Relationship Id="rId32" Type="http://schemas.openxmlformats.org/officeDocument/2006/relationships/hyperlink" Target="mailto:cocec2004@yahoo.fr" TargetMode="External"/><Relationship Id="rId37" Type="http://schemas.openxmlformats.org/officeDocument/2006/relationships/hyperlink" Target="mailto:sumsakomlaame@asecna.org" TargetMode="External"/><Relationship Id="rId40" Type="http://schemas.openxmlformats.org/officeDocument/2006/relationships/hyperlink" Target="mailto:TGO-info@msc.com" TargetMode="External"/><Relationship Id="rId45" Type="http://schemas.openxmlformats.org/officeDocument/2006/relationships/table" Target="../tables/table2.xml"/><Relationship Id="rId5" Type="http://schemas.openxmlformats.org/officeDocument/2006/relationships/hyperlink" Target="mailto:vlc@vlctogo.com" TargetMode="External"/><Relationship Id="rId15" Type="http://schemas.openxmlformats.org/officeDocument/2006/relationships/hyperlink" Target="http://www.segucetogo.tg/" TargetMode="External"/><Relationship Id="rId23" Type="http://schemas.openxmlformats.org/officeDocument/2006/relationships/hyperlink" Target="http://www.orabank.net/" TargetMode="External"/><Relationship Id="rId28" Type="http://schemas.openxmlformats.org/officeDocument/2006/relationships/hyperlink" Target="mailto:merfdaaf@gmail.com" TargetMode="External"/><Relationship Id="rId36" Type="http://schemas.openxmlformats.org/officeDocument/2006/relationships/hyperlink" Target="mailto:gsk@biat.tg" TargetMode="External"/><Relationship Id="rId10" Type="http://schemas.openxmlformats.org/officeDocument/2006/relationships/hyperlink" Target="mailto:togo.bank@sunu-group.com" TargetMode="External"/><Relationship Id="rId19" Type="http://schemas.openxmlformats.org/officeDocument/2006/relationships/hyperlink" Target="mailto:togoport@togoport.tg" TargetMode="External"/><Relationship Id="rId31" Type="http://schemas.openxmlformats.org/officeDocument/2006/relationships/hyperlink" Target="http://www.coris-bank.com/" TargetMode="External"/><Relationship Id="rId44" Type="http://schemas.openxmlformats.org/officeDocument/2006/relationships/printerSettings" Target="../printerSettings/printerSettings2.bin"/><Relationship Id="rId4" Type="http://schemas.openxmlformats.org/officeDocument/2006/relationships/hyperlink" Target="mailto:vulcania_assistance@yahoo.fr" TargetMode="External"/><Relationship Id="rId9" Type="http://schemas.openxmlformats.org/officeDocument/2006/relationships/hyperlink" Target="mailto:assistancedg@tas-int.com" TargetMode="External"/><Relationship Id="rId14" Type="http://schemas.openxmlformats.org/officeDocument/2006/relationships/hyperlink" Target="mailto:snpt@phosphatesdutogo.com" TargetMode="External"/><Relationship Id="rId22" Type="http://schemas.openxmlformats.org/officeDocument/2006/relationships/hyperlink" Target="mailto:omstogo@tg.afro.who.int" TargetMode="External"/><Relationship Id="rId27" Type="http://schemas.openxmlformats.org/officeDocument/2006/relationships/hyperlink" Target="mailto:secretariat.ministre@infrastructure.gouv.tg" TargetMode="External"/><Relationship Id="rId30" Type="http://schemas.openxmlformats.org/officeDocument/2006/relationships/hyperlink" Target="mailto:ecobanktg@ecobank.com" TargetMode="External"/><Relationship Id="rId35" Type="http://schemas.openxmlformats.org/officeDocument/2006/relationships/hyperlink" Target="mailto:erickogo@gmail.com" TargetMode="External"/><Relationship Id="rId43" Type="http://schemas.openxmlformats.org/officeDocument/2006/relationships/hyperlink" Target="mailto:florent.massart@sea-invest.f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accessitogo@gmail.com" TargetMode="External"/><Relationship Id="rId13" Type="http://schemas.openxmlformats.org/officeDocument/2006/relationships/hyperlink" Target="mailto:mplus@mediaplus.tg" TargetMode="External"/><Relationship Id="rId18" Type="http://schemas.openxmlformats.org/officeDocument/2006/relationships/hyperlink" Target="mailto:stpstogo@gmail.com" TargetMode="External"/><Relationship Id="rId26" Type="http://schemas.openxmlformats.org/officeDocument/2006/relationships/table" Target="../tables/table3.xml"/><Relationship Id="rId3" Type="http://schemas.openxmlformats.org/officeDocument/2006/relationships/hyperlink" Target="mailto:contact@sototoles.com" TargetMode="External"/><Relationship Id="rId21" Type="http://schemas.openxmlformats.org/officeDocument/2006/relationships/hyperlink" Target="mailto:anpetogo@anpetogo.tg" TargetMode="External"/><Relationship Id="rId7" Type="http://schemas.openxmlformats.org/officeDocument/2006/relationships/hyperlink" Target="mailto:lomecat@hotmail.com" TargetMode="External"/><Relationship Id="rId12" Type="http://schemas.openxmlformats.org/officeDocument/2006/relationships/hyperlink" Target="mailto:togo.co@plan-international.org%20/%20%20plan-internatioanal.org" TargetMode="External"/><Relationship Id="rId17" Type="http://schemas.openxmlformats.org/officeDocument/2006/relationships/hyperlink" Target="http://www.shell.com/" TargetMode="External"/><Relationship Id="rId25" Type="http://schemas.openxmlformats.org/officeDocument/2006/relationships/printerSettings" Target="../printerSettings/printerSettings3.bin"/><Relationship Id="rId2" Type="http://schemas.openxmlformats.org/officeDocument/2006/relationships/hyperlink" Target="mailto:info.altogo@bollore.com" TargetMode="External"/><Relationship Id="rId16" Type="http://schemas.openxmlformats.org/officeDocument/2006/relationships/hyperlink" Target="mailto:scantogo@hcafrica.com" TargetMode="External"/><Relationship Id="rId20" Type="http://schemas.openxmlformats.org/officeDocument/2006/relationships/hyperlink" Target="mailto:sg2ssurete@yahoo.fr" TargetMode="External"/><Relationship Id="rId1" Type="http://schemas.openxmlformats.org/officeDocument/2006/relationships/hyperlink" Target="mailto:bidc@bidc-ebid.org" TargetMode="External"/><Relationship Id="rId6" Type="http://schemas.openxmlformats.org/officeDocument/2006/relationships/hyperlink" Target="mailto:togsalext@maersk.com" TargetMode="External"/><Relationship Id="rId11" Type="http://schemas.openxmlformats.org/officeDocument/2006/relationships/hyperlink" Target="mailto:ashok@kalyanresources.com" TargetMode="External"/><Relationship Id="rId24" Type="http://schemas.openxmlformats.org/officeDocument/2006/relationships/hyperlink" Target="http://www.necotrans.com/" TargetMode="External"/><Relationship Id="rId5" Type="http://schemas.openxmlformats.org/officeDocument/2006/relationships/hyperlink" Target="mailto:oryxtogo@oryxenergies.com" TargetMode="External"/><Relationship Id="rId15" Type="http://schemas.openxmlformats.org/officeDocument/2006/relationships/hyperlink" Target="mailto:info@samhollandiatogo.com" TargetMode="External"/><Relationship Id="rId23" Type="http://schemas.openxmlformats.org/officeDocument/2006/relationships/hyperlink" Target="http://www.bblome.com/" TargetMode="External"/><Relationship Id="rId10" Type="http://schemas.openxmlformats.org/officeDocument/2006/relationships/hyperlink" Target="mailto:americaneaglesecurity1@yahoo.fr" TargetMode="External"/><Relationship Id="rId19" Type="http://schemas.openxmlformats.org/officeDocument/2006/relationships/hyperlink" Target="mailto:cgtogo@contourglobal.com" TargetMode="External"/><Relationship Id="rId4" Type="http://schemas.openxmlformats.org/officeDocument/2006/relationships/hyperlink" Target="mailto:re.garde-togo@live.fr" TargetMode="External"/><Relationship Id="rId9" Type="http://schemas.openxmlformats.org/officeDocument/2006/relationships/hyperlink" Target="mailto:agiris@gmail.com%20/www.agiris.com" TargetMode="External"/><Relationship Id="rId14" Type="http://schemas.openxmlformats.org/officeDocument/2006/relationships/hyperlink" Target="mailto:inquiries@groupeiservices.com" TargetMode="External"/><Relationship Id="rId22" Type="http://schemas.openxmlformats.org/officeDocument/2006/relationships/hyperlink" Target="mailto:grimaldi@grimaldi-togo.com"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hyperlink" Target="mailto:allinfoservices@aistogo.com" TargetMode="External"/><Relationship Id="rId7" Type="http://schemas.openxmlformats.org/officeDocument/2006/relationships/hyperlink" Target="mailto:mbengue.omar@hammergp.com" TargetMode="External"/><Relationship Id="rId2" Type="http://schemas.openxmlformats.org/officeDocument/2006/relationships/hyperlink" Target="mailto:contact@mapcom-group.com" TargetMode="External"/><Relationship Id="rId1" Type="http://schemas.openxmlformats.org/officeDocument/2006/relationships/hyperlink" Target="mailto:cticontact2020@gmail.com" TargetMode="External"/><Relationship Id="rId6" Type="http://schemas.openxmlformats.org/officeDocument/2006/relationships/hyperlink" Target="mailto:togo@comtel-group.com" TargetMode="External"/><Relationship Id="rId5" Type="http://schemas.openxmlformats.org/officeDocument/2006/relationships/hyperlink" Target="mailto:info.tg@netisgroup.net" TargetMode="External"/><Relationship Id="rId4" Type="http://schemas.openxmlformats.org/officeDocument/2006/relationships/hyperlink" Target="mailto:aftecom@yahoo.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zilwifizone@yahoo.com" TargetMode="External"/><Relationship Id="rId13" Type="http://schemas.openxmlformats.org/officeDocument/2006/relationships/hyperlink" Target="mailto:yaovimaurice1204@gmail.com" TargetMode="External"/><Relationship Id="rId18" Type="http://schemas.openxmlformats.org/officeDocument/2006/relationships/hyperlink" Target="mailto:tchakalalepetrolier1@gmail.com" TargetMode="External"/><Relationship Id="rId26" Type="http://schemas.openxmlformats.org/officeDocument/2006/relationships/table" Target="../tables/table6.xml"/><Relationship Id="rId3" Type="http://schemas.openxmlformats.org/officeDocument/2006/relationships/hyperlink" Target="mailto:info@nghcorp.info" TargetMode="External"/><Relationship Id="rId21" Type="http://schemas.openxmlformats.org/officeDocument/2006/relationships/hyperlink" Target="mailto:contact@fedapay.com" TargetMode="External"/><Relationship Id="rId7" Type="http://schemas.openxmlformats.org/officeDocument/2006/relationships/hyperlink" Target="mailto:amelephservice@gmail.com" TargetMode="External"/><Relationship Id="rId12" Type="http://schemas.openxmlformats.org/officeDocument/2006/relationships/hyperlink" Target="mailto:infoproduction109@gmail.com" TargetMode="External"/><Relationship Id="rId17" Type="http://schemas.openxmlformats.org/officeDocument/2006/relationships/hyperlink" Target="mailto:fidele.abissi@f2s.tg" TargetMode="External"/><Relationship Id="rId25" Type="http://schemas.openxmlformats.org/officeDocument/2006/relationships/hyperlink" Target="mailto:direction.generale@barkapay.com" TargetMode="External"/><Relationship Id="rId2" Type="http://schemas.openxmlformats.org/officeDocument/2006/relationships/hyperlink" Target="mailto:etchridona@e-agrobusiness.com" TargetMode="External"/><Relationship Id="rId16" Type="http://schemas.openxmlformats.org/officeDocument/2006/relationships/hyperlink" Target="mailto:fawzanet121@gmail.com" TargetMode="External"/><Relationship Id="rId20" Type="http://schemas.openxmlformats.org/officeDocument/2006/relationships/hyperlink" Target="mailto:azamatriagbeko7@gmail.com" TargetMode="External"/><Relationship Id="rId1" Type="http://schemas.openxmlformats.org/officeDocument/2006/relationships/hyperlink" Target="mailto:alain.hountondji@adkontact.com" TargetMode="External"/><Relationship Id="rId6" Type="http://schemas.openxmlformats.org/officeDocument/2006/relationships/hyperlink" Target="mailto:anat288togo@gmail.com" TargetMode="External"/><Relationship Id="rId11" Type="http://schemas.openxmlformats.org/officeDocument/2006/relationships/hyperlink" Target="mailto:netshopbizz@gmail.com" TargetMode="External"/><Relationship Id="rId24" Type="http://schemas.openxmlformats.org/officeDocument/2006/relationships/hyperlink" Target="mailto:samtechglobale@gmail.com" TargetMode="External"/><Relationship Id="rId5" Type="http://schemas.openxmlformats.org/officeDocument/2006/relationships/hyperlink" Target="mailto:darchane80@gmail.com" TargetMode="External"/><Relationship Id="rId15" Type="http://schemas.openxmlformats.org/officeDocument/2006/relationships/hyperlink" Target="mailto:agbezoukeyao@gmail.com" TargetMode="External"/><Relationship Id="rId23" Type="http://schemas.openxmlformats.org/officeDocument/2006/relationships/hyperlink" Target="mailto:zokpodo7@gmail.com" TargetMode="External"/><Relationship Id="rId10" Type="http://schemas.openxmlformats.org/officeDocument/2006/relationships/hyperlink" Target="mailto:tohozikodjo325@gmail.com" TargetMode="External"/><Relationship Id="rId19" Type="http://schemas.openxmlformats.org/officeDocument/2006/relationships/hyperlink" Target="mailto:belodawoufa9@gmail.com" TargetMode="External"/><Relationship Id="rId4" Type="http://schemas.openxmlformats.org/officeDocument/2006/relationships/hyperlink" Target="mailto:josephfangnon298@gmail.com" TargetMode="External"/><Relationship Id="rId9" Type="http://schemas.openxmlformats.org/officeDocument/2006/relationships/hyperlink" Target="mailto:beric1fr@gmail.com" TargetMode="External"/><Relationship Id="rId14" Type="http://schemas.openxmlformats.org/officeDocument/2006/relationships/hyperlink" Target="mailto:k.n.amevo@gmail.com" TargetMode="External"/><Relationship Id="rId22" Type="http://schemas.openxmlformats.org/officeDocument/2006/relationships/hyperlink" Target="mailto:komidennis555@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3" Type="http://schemas.openxmlformats.org/officeDocument/2006/relationships/hyperlink" Target="mailto:secretariat.anid@anid.gouv.tg" TargetMode="External"/><Relationship Id="rId18" Type="http://schemas.openxmlformats.org/officeDocument/2006/relationships/hyperlink" Target="mailto:pape.gueye@canal-plus.com" TargetMode="External"/><Relationship Id="rId26" Type="http://schemas.openxmlformats.org/officeDocument/2006/relationships/hyperlink" Target="mailto:groupednp@yahoo.fr" TargetMode="External"/><Relationship Id="rId39" Type="http://schemas.openxmlformats.org/officeDocument/2006/relationships/hyperlink" Target="mailto:samorach@hotmail.com" TargetMode="External"/><Relationship Id="rId21" Type="http://schemas.openxmlformats.org/officeDocument/2006/relationships/hyperlink" Target="mailto:maepsgcagia_togo@yahoo.fr" TargetMode="External"/><Relationship Id="rId34" Type="http://schemas.openxmlformats.org/officeDocument/2006/relationships/hyperlink" Target="mailto:contact@fedapay.com" TargetMode="External"/><Relationship Id="rId42" Type="http://schemas.openxmlformats.org/officeDocument/2006/relationships/hyperlink" Target="mailto:info@loricaconseil.com" TargetMode="External"/><Relationship Id="rId47" Type="http://schemas.openxmlformats.org/officeDocument/2006/relationships/hyperlink" Target="mailto:ministereducommercetogo@yahoo.fr" TargetMode="External"/><Relationship Id="rId50" Type="http://schemas.openxmlformats.org/officeDocument/2006/relationships/hyperlink" Target="mailto:otr@otr.tg" TargetMode="External"/><Relationship Id="rId55" Type="http://schemas.openxmlformats.org/officeDocument/2006/relationships/hyperlink" Target="mailto:info@nghcorp.info" TargetMode="External"/><Relationship Id="rId63" Type="http://schemas.openxmlformats.org/officeDocument/2006/relationships/hyperlink" Target="mailto:ugptogo@yahoo.fr" TargetMode="External"/><Relationship Id="rId68" Type="http://schemas.openxmlformats.org/officeDocument/2006/relationships/hyperlink" Target="mailto:laposte@laposte.tg" TargetMode="External"/><Relationship Id="rId76" Type="http://schemas.openxmlformats.org/officeDocument/2006/relationships/hyperlink" Target="mailto:tdedg.11@yahoo.com" TargetMode="External"/><Relationship Id="rId7" Type="http://schemas.openxmlformats.org/officeDocument/2006/relationships/hyperlink" Target="mailto:contact.r&#234;ve@gmail.com" TargetMode="External"/><Relationship Id="rId71" Type="http://schemas.openxmlformats.org/officeDocument/2006/relationships/hyperlink" Target="mailto:togo.vie@sunu-group.com" TargetMode="External"/><Relationship Id="rId2" Type="http://schemas.openxmlformats.org/officeDocument/2006/relationships/hyperlink" Target="mailto:zirconsupply@gmail.com" TargetMode="External"/><Relationship Id="rId16" Type="http://schemas.openxmlformats.org/officeDocument/2006/relationships/hyperlink" Target="mailto:ceet@ceet.tg" TargetMode="External"/><Relationship Id="rId29" Type="http://schemas.openxmlformats.org/officeDocument/2006/relationships/hyperlink" Target="http://www.coris-bank.com/" TargetMode="External"/><Relationship Id="rId11" Type="http://schemas.openxmlformats.org/officeDocument/2006/relationships/hyperlink" Target="mailto:info@aimes-afrique.org" TargetMode="External"/><Relationship Id="rId24" Type="http://schemas.openxmlformats.org/officeDocument/2006/relationships/hyperlink" Target="mailto:reseau@fucec-togo.com%20/%20fucec-togo.com" TargetMode="External"/><Relationship Id="rId32" Type="http://schemas.openxmlformats.org/officeDocument/2006/relationships/hyperlink" Target="mailto:cnct@cnct.tg" TargetMode="External"/><Relationship Id="rId37" Type="http://schemas.openxmlformats.org/officeDocument/2006/relationships/hyperlink" Target="mailto:cgtogo@contourglobal.com" TargetMode="External"/><Relationship Id="rId40" Type="http://schemas.openxmlformats.org/officeDocument/2006/relationships/hyperlink" Target="mailto:mak@mauto.in" TargetMode="External"/><Relationship Id="rId45" Type="http://schemas.openxmlformats.org/officeDocument/2006/relationships/hyperlink" Target="mailto:inseed@inseed.tg" TargetMode="External"/><Relationship Id="rId53" Type="http://schemas.openxmlformats.org/officeDocument/2006/relationships/hyperlink" Target="mailto:otr@otr.tg" TargetMode="External"/><Relationship Id="rId58" Type="http://schemas.openxmlformats.org/officeDocument/2006/relationships/hyperlink" Target="mailto:togo.co@plan-international.org" TargetMode="External"/><Relationship Id="rId66" Type="http://schemas.openxmlformats.org/officeDocument/2006/relationships/hyperlink" Target="mailto:info@suisco.net" TargetMode="External"/><Relationship Id="rId74" Type="http://schemas.openxmlformats.org/officeDocument/2006/relationships/hyperlink" Target="mailto:ecobanktg@ecobank.com" TargetMode="External"/><Relationship Id="rId79" Type="http://schemas.openxmlformats.org/officeDocument/2006/relationships/vmlDrawing" Target="../drawings/vmlDrawing1.vml"/><Relationship Id="rId5" Type="http://schemas.openxmlformats.org/officeDocument/2006/relationships/hyperlink" Target="mailto:contactasaige@asaige.tg" TargetMode="External"/><Relationship Id="rId61" Type="http://schemas.openxmlformats.org/officeDocument/2006/relationships/hyperlink" Target="mailto:infos@prudential.tg" TargetMode="External"/><Relationship Id="rId10" Type="http://schemas.openxmlformats.org/officeDocument/2006/relationships/hyperlink" Target="mailto:apsfd_togo@yahoo.com" TargetMode="External"/><Relationship Id="rId19" Type="http://schemas.openxmlformats.org/officeDocument/2006/relationships/hyperlink" Target="mailto:contact@cnss.tg" TargetMode="External"/><Relationship Id="rId31" Type="http://schemas.openxmlformats.org/officeDocument/2006/relationships/hyperlink" Target="mailto:contact@focusyakou.com" TargetMode="External"/><Relationship Id="rId44" Type="http://schemas.openxmlformats.org/officeDocument/2006/relationships/hyperlink" Target="mailto:lalonatosa@gmail.com" TargetMode="External"/><Relationship Id="rId52" Type="http://schemas.openxmlformats.org/officeDocument/2006/relationships/hyperlink" Target="mailto:ogartogo@groupeogar.com" TargetMode="External"/><Relationship Id="rId60" Type="http://schemas.openxmlformats.org/officeDocument/2006/relationships/hyperlink" Target="mailto:secoursabalo@gmail.com" TargetMode="External"/><Relationship Id="rId65" Type="http://schemas.openxmlformats.org/officeDocument/2006/relationships/hyperlink" Target="mailto:info@soleva.energy" TargetMode="External"/><Relationship Id="rId73" Type="http://schemas.openxmlformats.org/officeDocument/2006/relationships/hyperlink" Target="mailto:spdgtgt@togotelecom.tg" TargetMode="External"/><Relationship Id="rId78" Type="http://schemas.openxmlformats.org/officeDocument/2006/relationships/printerSettings" Target="../printerSettings/printerSettings5.bin"/><Relationship Id="rId81" Type="http://schemas.openxmlformats.org/officeDocument/2006/relationships/comments" Target="../comments1.xml"/><Relationship Id="rId4" Type="http://schemas.openxmlformats.org/officeDocument/2006/relationships/hyperlink" Target="mailto:wildaf_togo@yahoo.fr" TargetMode="External"/><Relationship Id="rId9" Type="http://schemas.openxmlformats.org/officeDocument/2006/relationships/hyperlink" Target="mailto:anadeb@anadeb.org" TargetMode="External"/><Relationship Id="rId14" Type="http://schemas.openxmlformats.org/officeDocument/2006/relationships/hyperlink" Target="mailto:araa@araa.org" TargetMode="External"/><Relationship Id="rId22" Type="http://schemas.openxmlformats.org/officeDocument/2006/relationships/hyperlink" Target="mailto:cimtogo@hcafrica.com" TargetMode="External"/><Relationship Id="rId27" Type="http://schemas.openxmlformats.org/officeDocument/2006/relationships/hyperlink" Target="mailto:dtrf@yahoo.fr" TargetMode="External"/><Relationship Id="rId30" Type="http://schemas.openxmlformats.org/officeDocument/2006/relationships/hyperlink" Target="mailto:cocec2004@yahoo.fr" TargetMode="External"/><Relationship Id="rId35" Type="http://schemas.openxmlformats.org/officeDocument/2006/relationships/hyperlink" Target="mailto:cndhtogo@yahoo.fr" TargetMode="External"/><Relationship Id="rId43" Type="http://schemas.openxmlformats.org/officeDocument/2006/relationships/hyperlink" Target="mailto:contact@mifa.tg" TargetMode="External"/><Relationship Id="rId48" Type="http://schemas.openxmlformats.org/officeDocument/2006/relationships/hyperlink" Target="mailto:secretariat.ministre@education.gouv.tg" TargetMode="External"/><Relationship Id="rId56" Type="http://schemas.openxmlformats.org/officeDocument/2006/relationships/hyperlink" Target="mailto:paqeebtogo@gmail.com" TargetMode="External"/><Relationship Id="rId64" Type="http://schemas.openxmlformats.org/officeDocument/2006/relationships/hyperlink" Target="mailto:info@sodigaztogo.com" TargetMode="External"/><Relationship Id="rId69" Type="http://schemas.openxmlformats.org/officeDocument/2006/relationships/hyperlink" Target="mailto:sotral@sotraltogo.com" TargetMode="External"/><Relationship Id="rId77" Type="http://schemas.openxmlformats.org/officeDocument/2006/relationships/hyperlink" Target="mailto:elymtogo@gmail.com" TargetMode="External"/><Relationship Id="rId8" Type="http://schemas.openxmlformats.org/officeDocument/2006/relationships/hyperlink" Target="mailto:info@bboxx.co.uk" TargetMode="External"/><Relationship Id="rId51" Type="http://schemas.openxmlformats.org/officeDocument/2006/relationships/hyperlink" Target="http://www.orabank.net/" TargetMode="External"/><Relationship Id="rId72" Type="http://schemas.openxmlformats.org/officeDocument/2006/relationships/hyperlink" Target="mailto:julie.nicolas@sunna-design.fr" TargetMode="External"/><Relationship Id="rId80" Type="http://schemas.openxmlformats.org/officeDocument/2006/relationships/table" Target="../tables/table8.xml"/><Relationship Id="rId3" Type="http://schemas.openxmlformats.org/officeDocument/2006/relationships/hyperlink" Target="mailto:unatrottogo@yahoo.fr" TargetMode="External"/><Relationship Id="rId12" Type="http://schemas.openxmlformats.org/officeDocument/2006/relationships/hyperlink" Target="mailto:anpetogo@anpetogo.org" TargetMode="External"/><Relationship Id="rId17" Type="http://schemas.openxmlformats.org/officeDocument/2006/relationships/hyperlink" Target="mailto:creunis_mrh@yahoo.fr" TargetMode="External"/><Relationship Id="rId25" Type="http://schemas.openxmlformats.org/officeDocument/2006/relationships/hyperlink" Target="mailto:ilougue@groupedigital.com" TargetMode="External"/><Relationship Id="rId33" Type="http://schemas.openxmlformats.org/officeDocument/2006/relationships/hyperlink" Target="mailto:wearedigijob@gmail.com" TargetMode="External"/><Relationship Id="rId38" Type="http://schemas.openxmlformats.org/officeDocument/2006/relationships/hyperlink" Target="mailto:globalnewtechnology@gmail.com" TargetMode="External"/><Relationship Id="rId46" Type="http://schemas.openxmlformats.org/officeDocument/2006/relationships/hyperlink" Target="mailto:promotionfemme@promotionfemme.gouv.tg" TargetMode="External"/><Relationship Id="rId59" Type="http://schemas.openxmlformats.org/officeDocument/2006/relationships/hyperlink" Target="mailto:togoport@togoport.tg" TargetMode="External"/><Relationship Id="rId67" Type="http://schemas.openxmlformats.org/officeDocument/2006/relationships/hyperlink" Target="mailto:info@sogemef.com" TargetMode="External"/><Relationship Id="rId20" Type="http://schemas.openxmlformats.org/officeDocument/2006/relationships/hyperlink" Target="mailto:cenitogolome@gmail.com" TargetMode="External"/><Relationship Id="rId41" Type="http://schemas.openxmlformats.org/officeDocument/2006/relationships/hyperlink" Target="mailto:info@lofty-farm.com" TargetMode="External"/><Relationship Id="rId54" Type="http://schemas.openxmlformats.org/officeDocument/2006/relationships/hyperlink" Target="mailto:nsiatogo@groupensia.com" TargetMode="External"/><Relationship Id="rId62" Type="http://schemas.openxmlformats.org/officeDocument/2006/relationships/hyperlink" Target="mailto:togo@tg.sanlam.com" TargetMode="External"/><Relationship Id="rId70" Type="http://schemas.openxmlformats.org/officeDocument/2006/relationships/hyperlink" Target="mailto:contact@teolis.biz" TargetMode="External"/><Relationship Id="rId75" Type="http://schemas.openxmlformats.org/officeDocument/2006/relationships/hyperlink" Target="mailto:wfp.lome@wfp.org" TargetMode="External"/><Relationship Id="rId1" Type="http://schemas.openxmlformats.org/officeDocument/2006/relationships/hyperlink" Target="mailto:info@togo-terminal.com" TargetMode="External"/><Relationship Id="rId6" Type="http://schemas.openxmlformats.org/officeDocument/2006/relationships/hyperlink" Target="mailto:info@anasaptogo.com/%20anasaptogo.com" TargetMode="External"/><Relationship Id="rId15" Type="http://schemas.openxmlformats.org/officeDocument/2006/relationships/hyperlink" Target="mailto:secretariat.dg@digital.gouv.tg" TargetMode="External"/><Relationship Id="rId23" Type="http://schemas.openxmlformats.org/officeDocument/2006/relationships/hyperlink" Target="mailto:info@e-agribusiness.com" TargetMode="External"/><Relationship Id="rId28" Type="http://schemas.openxmlformats.org/officeDocument/2006/relationships/hyperlink" Target="mailto:croixbleuedutogo@gmail.com" TargetMode="External"/><Relationship Id="rId36" Type="http://schemas.openxmlformats.org/officeDocument/2006/relationships/hyperlink" Target="mailto:contact@fideliaassurances.com" TargetMode="External"/><Relationship Id="rId49" Type="http://schemas.openxmlformats.org/officeDocument/2006/relationships/hyperlink" Target="mailto:moovcontact@moov.tg" TargetMode="External"/><Relationship Id="rId57" Type="http://schemas.openxmlformats.org/officeDocument/2006/relationships/hyperlink" Target="mailto:secretariat.ministre@eau.gouv.t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F7DF4-AFAC-406A-831D-36E102480F65}">
  <dimension ref="B4:B38"/>
  <sheetViews>
    <sheetView topLeftCell="A10" workbookViewId="0">
      <selection activeCell="I31" sqref="I31"/>
    </sheetView>
  </sheetViews>
  <sheetFormatPr baseColWidth="10" defaultRowHeight="14.4" x14ac:dyDescent="0.3"/>
  <cols>
    <col min="3" max="3" width="16.6640625" customWidth="1"/>
  </cols>
  <sheetData>
    <row r="4" spans="2:2" ht="20.100000000000001" customHeight="1" x14ac:dyDescent="0.3"/>
    <row r="5" spans="2:2" ht="20.100000000000001" customHeight="1" x14ac:dyDescent="0.4">
      <c r="B5" s="99" t="s">
        <v>5906</v>
      </c>
    </row>
    <row r="6" spans="2:2" ht="20.100000000000001" customHeight="1" x14ac:dyDescent="0.3"/>
    <row r="7" spans="2:2" ht="20.100000000000001" customHeight="1" x14ac:dyDescent="0.3"/>
    <row r="8" spans="2:2" ht="20.100000000000001" customHeight="1" x14ac:dyDescent="0.4">
      <c r="B8" s="99" t="s">
        <v>5907</v>
      </c>
    </row>
    <row r="9" spans="2:2" ht="20.100000000000001" customHeight="1" x14ac:dyDescent="0.4">
      <c r="B9" s="99"/>
    </row>
    <row r="10" spans="2:2" ht="20.100000000000001" customHeight="1" x14ac:dyDescent="0.4">
      <c r="B10" s="99"/>
    </row>
    <row r="11" spans="2:2" ht="20.100000000000001" customHeight="1" x14ac:dyDescent="0.4">
      <c r="B11" s="99" t="s">
        <v>5912</v>
      </c>
    </row>
    <row r="12" spans="2:2" ht="20.100000000000001" customHeight="1" x14ac:dyDescent="0.3"/>
    <row r="13" spans="2:2" ht="20.100000000000001" customHeight="1" x14ac:dyDescent="0.3"/>
    <row r="14" spans="2:2" ht="20.100000000000001" customHeight="1" x14ac:dyDescent="0.4">
      <c r="B14" s="99" t="s">
        <v>5913</v>
      </c>
    </row>
    <row r="15" spans="2:2" ht="20.100000000000001" customHeight="1" x14ac:dyDescent="0.3"/>
    <row r="16" spans="2:2" ht="20.100000000000001" customHeight="1" x14ac:dyDescent="0.3"/>
    <row r="17" spans="2:2" ht="20.100000000000001" customHeight="1" x14ac:dyDescent="0.4">
      <c r="B17" s="99" t="s">
        <v>5908</v>
      </c>
    </row>
    <row r="18" spans="2:2" ht="20.100000000000001" customHeight="1" x14ac:dyDescent="0.3"/>
    <row r="19" spans="2:2" ht="20.100000000000001" customHeight="1" x14ac:dyDescent="0.3"/>
    <row r="20" spans="2:2" ht="20.100000000000001" customHeight="1" x14ac:dyDescent="0.4">
      <c r="B20" s="99" t="s">
        <v>6713</v>
      </c>
    </row>
    <row r="21" spans="2:2" ht="20.100000000000001" customHeight="1" x14ac:dyDescent="0.3"/>
    <row r="22" spans="2:2" ht="20.100000000000001" customHeight="1" x14ac:dyDescent="0.3"/>
    <row r="23" spans="2:2" ht="20.100000000000001" customHeight="1" x14ac:dyDescent="0.4">
      <c r="B23" s="99" t="s">
        <v>5911</v>
      </c>
    </row>
    <row r="24" spans="2:2" ht="20.100000000000001" customHeight="1" x14ac:dyDescent="0.3"/>
    <row r="25" spans="2:2" ht="20.100000000000001" customHeight="1" x14ac:dyDescent="0.3"/>
    <row r="26" spans="2:2" ht="20.100000000000001" customHeight="1" x14ac:dyDescent="0.4">
      <c r="B26" s="99" t="s">
        <v>5914</v>
      </c>
    </row>
    <row r="27" spans="2:2" ht="20.100000000000001" customHeight="1" x14ac:dyDescent="0.4">
      <c r="B27" s="99"/>
    </row>
    <row r="28" spans="2:2" ht="20.100000000000001" customHeight="1" x14ac:dyDescent="0.4">
      <c r="B28" s="99"/>
    </row>
    <row r="29" spans="2:2" ht="20.100000000000001" customHeight="1" x14ac:dyDescent="0.4">
      <c r="B29" s="99" t="s">
        <v>5915</v>
      </c>
    </row>
    <row r="30" spans="2:2" ht="20.100000000000001" customHeight="1" x14ac:dyDescent="0.3"/>
    <row r="31" spans="2:2" ht="20.100000000000001" customHeight="1" x14ac:dyDescent="0.3"/>
    <row r="32" spans="2:2" ht="20.100000000000001" customHeight="1" x14ac:dyDescent="0.4">
      <c r="B32" s="99" t="s">
        <v>5909</v>
      </c>
    </row>
    <row r="33" spans="2:2" ht="20.100000000000001" customHeight="1" x14ac:dyDescent="0.3"/>
    <row r="34" spans="2:2" ht="20.100000000000001" customHeight="1" x14ac:dyDescent="0.3"/>
    <row r="35" spans="2:2" ht="20.100000000000001" customHeight="1" x14ac:dyDescent="0.4">
      <c r="B35" s="99" t="s">
        <v>5910</v>
      </c>
    </row>
    <row r="36" spans="2:2" ht="20.100000000000001" customHeight="1" x14ac:dyDescent="0.3"/>
    <row r="37" spans="2:2" ht="20.100000000000001" customHeight="1" x14ac:dyDescent="0.3"/>
    <row r="38" spans="2:2" ht="20.100000000000001" customHeight="1" x14ac:dyDescent="0.4">
      <c r="B38" s="99" t="s">
        <v>5916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4D66-F39D-4D50-A2C6-04F3AC37D42D}">
  <dimension ref="A4:K21"/>
  <sheetViews>
    <sheetView topLeftCell="A4" workbookViewId="0">
      <selection activeCell="H10" sqref="H10"/>
    </sheetView>
  </sheetViews>
  <sheetFormatPr baseColWidth="10" defaultRowHeight="14.4" x14ac:dyDescent="0.3"/>
  <cols>
    <col min="1" max="1" width="4.5546875" customWidth="1"/>
    <col min="2" max="2" width="29.44140625" customWidth="1"/>
    <col min="3" max="3" width="25" customWidth="1"/>
    <col min="4" max="4" width="17.44140625" style="13" customWidth="1"/>
    <col min="5" max="5" width="34.6640625" customWidth="1"/>
    <col min="6" max="6" width="20.5546875" customWidth="1"/>
    <col min="7" max="7" width="14.109375" customWidth="1"/>
    <col min="8" max="8" width="25.33203125" style="13" customWidth="1"/>
    <col min="9" max="9" width="14.109375" customWidth="1"/>
    <col min="10" max="10" width="34.6640625" customWidth="1"/>
    <col min="11" max="11" width="22.44140625" style="13" customWidth="1"/>
  </cols>
  <sheetData>
    <row r="4" spans="1:11" ht="45.75" customHeight="1" thickBot="1" x14ac:dyDescent="0.35">
      <c r="A4" s="24" t="s">
        <v>9</v>
      </c>
      <c r="B4" s="25" t="s">
        <v>0</v>
      </c>
      <c r="C4" s="25" t="s">
        <v>1</v>
      </c>
      <c r="D4" s="25" t="s">
        <v>2</v>
      </c>
      <c r="E4" s="25" t="s">
        <v>3</v>
      </c>
      <c r="F4" s="25" t="s">
        <v>4</v>
      </c>
      <c r="G4" s="26" t="s">
        <v>4389</v>
      </c>
      <c r="H4" s="25" t="s">
        <v>4390</v>
      </c>
      <c r="I4" s="25" t="s">
        <v>4391</v>
      </c>
      <c r="J4" s="25" t="s">
        <v>4078</v>
      </c>
      <c r="K4" s="23" t="s">
        <v>4237</v>
      </c>
    </row>
    <row r="5" spans="1:11" s="105" customFormat="1" ht="53.4" thickTop="1" x14ac:dyDescent="0.3">
      <c r="A5" s="73" t="str">
        <f t="shared" ref="A5:A12" si="0">TEXT(ROW()-4,0)</f>
        <v>1</v>
      </c>
      <c r="B5" s="107" t="s">
        <v>5091</v>
      </c>
      <c r="C5" s="69" t="s">
        <v>4107</v>
      </c>
      <c r="D5" s="71" t="s">
        <v>5103</v>
      </c>
      <c r="E5" s="71"/>
      <c r="F5" s="71" t="s">
        <v>5102</v>
      </c>
      <c r="G5" s="108">
        <v>45525</v>
      </c>
      <c r="H5" s="71" t="s">
        <v>6449</v>
      </c>
      <c r="I5" s="71">
        <v>707</v>
      </c>
      <c r="J5" s="107" t="s">
        <v>5115</v>
      </c>
      <c r="K5" s="73" t="s">
        <v>6638</v>
      </c>
    </row>
    <row r="6" spans="1:11" ht="79.2" x14ac:dyDescent="0.3">
      <c r="A6" s="12" t="str">
        <f t="shared" si="0"/>
        <v>2</v>
      </c>
      <c r="B6" s="30" t="s">
        <v>4050</v>
      </c>
      <c r="C6" s="67" t="s">
        <v>4107</v>
      </c>
      <c r="D6" s="31" t="s">
        <v>5104</v>
      </c>
      <c r="E6" s="32" t="s">
        <v>4108</v>
      </c>
      <c r="F6" s="3" t="s">
        <v>4109</v>
      </c>
      <c r="G6" s="8">
        <v>42859</v>
      </c>
      <c r="H6" s="31" t="s">
        <v>5116</v>
      </c>
      <c r="I6" s="31">
        <v>837</v>
      </c>
      <c r="J6" s="30" t="s">
        <v>5117</v>
      </c>
      <c r="K6" s="12"/>
    </row>
    <row r="7" spans="1:11" ht="92.4" x14ac:dyDescent="0.3">
      <c r="A7" s="12" t="str">
        <f t="shared" si="0"/>
        <v>3</v>
      </c>
      <c r="B7" s="30" t="s">
        <v>4050</v>
      </c>
      <c r="C7" s="67" t="s">
        <v>5093</v>
      </c>
      <c r="D7" s="31" t="s">
        <v>5100</v>
      </c>
      <c r="E7" s="32" t="s">
        <v>4108</v>
      </c>
      <c r="F7" s="3" t="s">
        <v>4109</v>
      </c>
      <c r="G7" s="8">
        <v>43857</v>
      </c>
      <c r="H7" s="31" t="s">
        <v>4559</v>
      </c>
      <c r="I7" s="31">
        <v>8686</v>
      </c>
      <c r="J7" s="30" t="s">
        <v>5118</v>
      </c>
      <c r="K7" s="12"/>
    </row>
    <row r="8" spans="1:11" ht="66" x14ac:dyDescent="0.3">
      <c r="A8" s="12" t="str">
        <f t="shared" si="0"/>
        <v>4</v>
      </c>
      <c r="B8" s="30" t="s">
        <v>5092</v>
      </c>
      <c r="C8" s="67" t="s">
        <v>4507</v>
      </c>
      <c r="D8" s="31" t="s">
        <v>5105</v>
      </c>
      <c r="E8" s="32" t="s">
        <v>5094</v>
      </c>
      <c r="F8" s="3" t="s">
        <v>5095</v>
      </c>
      <c r="G8" s="11">
        <v>44274</v>
      </c>
      <c r="H8" s="31" t="s">
        <v>5119</v>
      </c>
      <c r="I8" s="31">
        <v>4142</v>
      </c>
      <c r="J8" s="30" t="s">
        <v>5120</v>
      </c>
      <c r="K8" s="12"/>
    </row>
    <row r="9" spans="1:11" ht="66" x14ac:dyDescent="0.3">
      <c r="A9" s="12" t="str">
        <f t="shared" si="0"/>
        <v>5</v>
      </c>
      <c r="B9" s="67" t="s">
        <v>4260</v>
      </c>
      <c r="C9" s="67" t="s">
        <v>5096</v>
      </c>
      <c r="D9" s="12" t="s">
        <v>378</v>
      </c>
      <c r="E9" s="14" t="s">
        <v>4508</v>
      </c>
      <c r="F9" s="3" t="s">
        <v>374</v>
      </c>
      <c r="G9" s="11">
        <v>42902</v>
      </c>
      <c r="H9" s="12" t="s">
        <v>4520</v>
      </c>
      <c r="I9" s="76">
        <v>828</v>
      </c>
      <c r="J9" s="67" t="s">
        <v>5121</v>
      </c>
      <c r="K9" s="12"/>
    </row>
    <row r="10" spans="1:11" ht="66" x14ac:dyDescent="0.3">
      <c r="A10" s="114" t="str">
        <f>TEXT(ROW()-4,0)</f>
        <v>6</v>
      </c>
      <c r="B10" s="6" t="s">
        <v>4261</v>
      </c>
      <c r="C10" s="4" t="s">
        <v>6760</v>
      </c>
      <c r="D10" s="3" t="s">
        <v>6759</v>
      </c>
      <c r="E10" s="79" t="s">
        <v>4529</v>
      </c>
      <c r="F10" s="3" t="s">
        <v>6761</v>
      </c>
      <c r="G10" s="11">
        <v>45687</v>
      </c>
      <c r="H10" s="12" t="s">
        <v>6763</v>
      </c>
      <c r="I10" s="116">
        <v>1030</v>
      </c>
      <c r="J10" s="115" t="s">
        <v>6762</v>
      </c>
      <c r="K10" s="12"/>
    </row>
    <row r="11" spans="1:11" ht="66" x14ac:dyDescent="0.3">
      <c r="A11" s="12" t="str">
        <f t="shared" si="0"/>
        <v>7</v>
      </c>
      <c r="B11" s="67" t="s">
        <v>54</v>
      </c>
      <c r="C11" s="67" t="s">
        <v>4607</v>
      </c>
      <c r="D11" s="3" t="s">
        <v>5106</v>
      </c>
      <c r="E11" s="32" t="s">
        <v>5097</v>
      </c>
      <c r="F11" s="3" t="s">
        <v>5098</v>
      </c>
      <c r="G11" s="11">
        <v>43938</v>
      </c>
      <c r="H11" s="12" t="s">
        <v>5122</v>
      </c>
      <c r="I11" s="80">
        <v>326</v>
      </c>
      <c r="J11" s="30" t="s">
        <v>5123</v>
      </c>
      <c r="K11" s="12"/>
    </row>
    <row r="12" spans="1:11" ht="79.2" x14ac:dyDescent="0.3">
      <c r="A12" s="12" t="str">
        <f t="shared" si="0"/>
        <v>8</v>
      </c>
      <c r="B12" s="67" t="s">
        <v>4281</v>
      </c>
      <c r="C12" s="67" t="s">
        <v>4607</v>
      </c>
      <c r="D12" s="3" t="s">
        <v>5107</v>
      </c>
      <c r="E12" s="32" t="s">
        <v>5101</v>
      </c>
      <c r="F12" s="3" t="s">
        <v>5099</v>
      </c>
      <c r="G12" s="12"/>
      <c r="H12" s="12" t="s">
        <v>5124</v>
      </c>
      <c r="I12" s="80">
        <v>505</v>
      </c>
      <c r="J12" s="30" t="s">
        <v>5125</v>
      </c>
      <c r="K12" s="12"/>
    </row>
    <row r="13" spans="1:11" ht="66" x14ac:dyDescent="0.3">
      <c r="A13" s="12" t="str">
        <f>TEXT(ROW()-4,0)</f>
        <v>9</v>
      </c>
      <c r="B13" s="67" t="s">
        <v>5108</v>
      </c>
      <c r="C13" s="67" t="s">
        <v>5109</v>
      </c>
      <c r="D13" s="12" t="s">
        <v>5110</v>
      </c>
      <c r="E13" s="17" t="s">
        <v>5111</v>
      </c>
      <c r="F13" s="3" t="s">
        <v>4794</v>
      </c>
      <c r="G13" s="8">
        <v>44259</v>
      </c>
      <c r="H13" s="12" t="s">
        <v>4795</v>
      </c>
      <c r="I13" s="80">
        <v>844</v>
      </c>
      <c r="J13" s="91" t="s">
        <v>4796</v>
      </c>
      <c r="K13" s="12"/>
    </row>
    <row r="14" spans="1:11" ht="52.8" x14ac:dyDescent="0.3">
      <c r="A14" s="12" t="str">
        <f t="shared" ref="A14:A16" si="1">TEXT(ROW()-4,0)</f>
        <v>10</v>
      </c>
      <c r="B14" s="67"/>
      <c r="C14" s="49"/>
      <c r="D14" s="12"/>
      <c r="E14" s="17"/>
      <c r="F14" s="3"/>
      <c r="G14" s="8">
        <v>43958</v>
      </c>
      <c r="H14" s="12" t="s">
        <v>5126</v>
      </c>
      <c r="I14" s="80" t="s">
        <v>5112</v>
      </c>
      <c r="J14" s="91" t="s">
        <v>5113</v>
      </c>
      <c r="K14" s="12"/>
    </row>
    <row r="15" spans="1:11" ht="79.2" x14ac:dyDescent="0.3">
      <c r="A15" s="12" t="str">
        <f t="shared" si="1"/>
        <v>11</v>
      </c>
      <c r="B15" s="67"/>
      <c r="C15" s="49"/>
      <c r="D15" s="12"/>
      <c r="E15" s="17"/>
      <c r="F15" s="3"/>
      <c r="G15" s="8">
        <v>43861</v>
      </c>
      <c r="H15" s="12" t="s">
        <v>4799</v>
      </c>
      <c r="I15" s="80">
        <v>877</v>
      </c>
      <c r="J15" s="30" t="s">
        <v>5114</v>
      </c>
      <c r="K15" s="12"/>
    </row>
    <row r="16" spans="1:11" ht="39.6" x14ac:dyDescent="0.3">
      <c r="A16" s="12" t="str">
        <f t="shared" si="1"/>
        <v>12</v>
      </c>
      <c r="B16" s="67"/>
      <c r="C16" s="49"/>
      <c r="D16" s="12"/>
      <c r="E16" s="17"/>
      <c r="F16" s="3"/>
      <c r="G16" s="8">
        <v>43797</v>
      </c>
      <c r="H16" s="12" t="s">
        <v>4801</v>
      </c>
      <c r="I16" s="80">
        <v>855</v>
      </c>
      <c r="J16" s="30" t="s">
        <v>5132</v>
      </c>
      <c r="K16" s="12"/>
    </row>
    <row r="17" spans="1:11" ht="93.75" customHeight="1" x14ac:dyDescent="0.3">
      <c r="A17" s="12" t="str">
        <f t="shared" ref="A17:A18" si="2">TEXT(ROW()-4,0)</f>
        <v>13</v>
      </c>
      <c r="B17" s="67" t="s">
        <v>4308</v>
      </c>
      <c r="C17" s="67" t="s">
        <v>4827</v>
      </c>
      <c r="D17" s="12"/>
      <c r="E17" s="87" t="s">
        <v>1516</v>
      </c>
      <c r="F17" s="3" t="s">
        <v>4828</v>
      </c>
      <c r="G17" s="8">
        <v>44259</v>
      </c>
      <c r="H17" s="12" t="s">
        <v>4829</v>
      </c>
      <c r="I17" s="80">
        <v>830</v>
      </c>
      <c r="J17" s="67" t="s">
        <v>4830</v>
      </c>
      <c r="K17" s="12"/>
    </row>
    <row r="18" spans="1:11" ht="30.75" customHeight="1" x14ac:dyDescent="0.3">
      <c r="A18" s="12" t="str">
        <f t="shared" si="2"/>
        <v>14</v>
      </c>
      <c r="B18" s="67" t="s">
        <v>68</v>
      </c>
      <c r="C18" s="86" t="s">
        <v>4881</v>
      </c>
      <c r="D18" s="12" t="s">
        <v>4906</v>
      </c>
      <c r="E18" s="32" t="s">
        <v>261</v>
      </c>
      <c r="F18" s="3" t="s">
        <v>4882</v>
      </c>
      <c r="G18" s="75">
        <v>45538</v>
      </c>
      <c r="H18" s="12" t="s">
        <v>6506</v>
      </c>
      <c r="I18" s="45">
        <v>456</v>
      </c>
      <c r="J18" s="30" t="s">
        <v>5133</v>
      </c>
      <c r="K18" s="12"/>
    </row>
    <row r="19" spans="1:11" ht="92.4" x14ac:dyDescent="0.3">
      <c r="A19" s="12" t="str">
        <f>TEXT(ROW()-4,0)</f>
        <v>15</v>
      </c>
      <c r="B19" s="67" t="s">
        <v>4319</v>
      </c>
      <c r="C19" s="67" t="s">
        <v>5127</v>
      </c>
      <c r="D19" s="3" t="s">
        <v>5128</v>
      </c>
      <c r="E19" s="32" t="s">
        <v>5129</v>
      </c>
      <c r="F19" s="3" t="s">
        <v>4888</v>
      </c>
      <c r="G19" s="11">
        <v>44606</v>
      </c>
      <c r="H19" s="12" t="s">
        <v>5130</v>
      </c>
      <c r="I19" s="80">
        <v>333</v>
      </c>
      <c r="J19" s="30" t="s">
        <v>5131</v>
      </c>
      <c r="K19" s="12"/>
    </row>
    <row r="20" spans="1:11" ht="39.6" x14ac:dyDescent="0.3">
      <c r="A20" s="12" t="str">
        <f>TEXT(ROW()-4,0)</f>
        <v>16</v>
      </c>
      <c r="B20" s="67" t="s">
        <v>4340</v>
      </c>
      <c r="C20" s="6" t="s">
        <v>5035</v>
      </c>
      <c r="D20" s="3" t="s">
        <v>5036</v>
      </c>
      <c r="E20" s="32" t="s">
        <v>5134</v>
      </c>
      <c r="F20" s="3" t="s">
        <v>5056</v>
      </c>
      <c r="G20" s="11">
        <v>44160</v>
      </c>
      <c r="H20" s="31" t="s">
        <v>5135</v>
      </c>
      <c r="I20" s="31">
        <v>146</v>
      </c>
      <c r="J20" s="30" t="s">
        <v>5136</v>
      </c>
      <c r="K20" s="12"/>
    </row>
    <row r="21" spans="1:11" ht="171.6" x14ac:dyDescent="0.3">
      <c r="A21" s="12" t="str">
        <f>TEXT(ROW()-4,0)</f>
        <v>17</v>
      </c>
      <c r="B21" s="67"/>
      <c r="C21" s="49"/>
      <c r="D21" s="12"/>
      <c r="E21" s="17"/>
      <c r="F21" s="3"/>
      <c r="G21" s="11">
        <v>44670</v>
      </c>
      <c r="H21" s="31" t="s">
        <v>5137</v>
      </c>
      <c r="I21" s="31">
        <v>909</v>
      </c>
      <c r="J21" s="30" t="s">
        <v>5138</v>
      </c>
      <c r="K21" s="12"/>
    </row>
  </sheetData>
  <hyperlinks>
    <hyperlink ref="E11" r:id="rId1" xr:uid="{1CE40815-AB0F-40F4-9DC8-3AC5BD65C647}"/>
    <hyperlink ref="E8" r:id="rId2" display="mailto:cagecfi@cagecfi.com" xr:uid="{B6E798E7-72EA-42A2-870A-65B90DD2AF26}"/>
    <hyperlink ref="E6" r:id="rId3" display="mailto:etchridona@e-agrobusiness.com" xr:uid="{185CB266-7D34-48BA-8FDA-3270C4E891F0}"/>
    <hyperlink ref="E7" r:id="rId4" display="mailto:etchridona@e-agrobusiness.com" xr:uid="{95F75F8F-B138-45BF-9DC3-5DE6B982535A}"/>
    <hyperlink ref="E12" r:id="rId5" xr:uid="{9F068FB8-DB13-4D47-B0FE-7ACA45BEFE3C}"/>
    <hyperlink ref="E9" r:id="rId6" xr:uid="{9F9070DA-63F5-4FCB-BA3E-BFB641952342}"/>
    <hyperlink ref="E18" r:id="rId7" xr:uid="{F6A12180-4F0F-49E6-B09F-97F7C4181311}"/>
    <hyperlink ref="E19" r:id="rId8" xr:uid="{E198FC2E-14FE-49A3-888F-AD3BF5B27978}"/>
    <hyperlink ref="E20" r:id="rId9" xr:uid="{6CF158EF-0882-44D7-A66C-19D1307C1E5F}"/>
    <hyperlink ref="E10" r:id="rId10" xr:uid="{4656DDC5-92C0-440C-84B8-04317DB059D2}"/>
  </hyperlinks>
  <pageMargins left="0.7" right="0.7" top="0.75" bottom="0.75" header="0.3" footer="0.3"/>
  <tableParts count="1">
    <tablePart r:id="rId1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3EE42-2F95-49EB-98AE-C43BA00C97A6}">
  <dimension ref="A4:K8"/>
  <sheetViews>
    <sheetView topLeftCell="D5" workbookViewId="0">
      <selection activeCell="H8" sqref="H8"/>
    </sheetView>
  </sheetViews>
  <sheetFormatPr baseColWidth="10" defaultRowHeight="14.4" x14ac:dyDescent="0.3"/>
  <cols>
    <col min="1" max="1" width="3.6640625" customWidth="1"/>
    <col min="2" max="2" width="19.44140625" customWidth="1"/>
    <col min="3" max="3" width="23.5546875" customWidth="1"/>
    <col min="4" max="4" width="21" customWidth="1"/>
    <col min="5" max="5" width="23.5546875" customWidth="1"/>
    <col min="6" max="6" width="25" customWidth="1"/>
    <col min="7" max="7" width="12.44140625" customWidth="1"/>
    <col min="8" max="8" width="25.6640625" customWidth="1"/>
    <col min="9" max="9" width="34.6640625" customWidth="1"/>
    <col min="10" max="10" width="24.44140625" customWidth="1"/>
  </cols>
  <sheetData>
    <row r="4" spans="1:11" ht="36.75" customHeight="1" thickBot="1" x14ac:dyDescent="0.35">
      <c r="A4" s="24" t="s">
        <v>9</v>
      </c>
      <c r="B4" s="25" t="s">
        <v>0</v>
      </c>
      <c r="C4" s="25" t="s">
        <v>1</v>
      </c>
      <c r="D4" s="25" t="s">
        <v>2</v>
      </c>
      <c r="E4" s="25" t="s">
        <v>3</v>
      </c>
      <c r="F4" s="25" t="s">
        <v>4</v>
      </c>
      <c r="G4" s="26" t="s">
        <v>4389</v>
      </c>
      <c r="H4" s="25" t="s">
        <v>4390</v>
      </c>
      <c r="I4" s="25" t="s">
        <v>4078</v>
      </c>
      <c r="J4" s="23" t="s">
        <v>4237</v>
      </c>
      <c r="K4" s="90"/>
    </row>
    <row r="5" spans="1:11" ht="95.25" customHeight="1" thickTop="1" x14ac:dyDescent="0.3">
      <c r="A5" s="29" t="str">
        <f t="shared" ref="A5:A7" si="0">TEXT(ROW()-4,0)</f>
        <v>1</v>
      </c>
      <c r="B5" s="49" t="s">
        <v>5139</v>
      </c>
      <c r="C5" s="6" t="s">
        <v>5142</v>
      </c>
      <c r="D5" s="3" t="s">
        <v>5152</v>
      </c>
      <c r="E5" s="32" t="s">
        <v>5143</v>
      </c>
      <c r="F5" s="12" t="s">
        <v>5144</v>
      </c>
      <c r="G5" s="8">
        <v>44169</v>
      </c>
      <c r="H5" s="31" t="s">
        <v>5153</v>
      </c>
      <c r="I5" s="6" t="s">
        <v>5154</v>
      </c>
      <c r="J5" s="90"/>
      <c r="K5" s="90"/>
    </row>
    <row r="6" spans="1:11" ht="90.75" customHeight="1" x14ac:dyDescent="0.3">
      <c r="A6" s="29" t="str">
        <f t="shared" si="0"/>
        <v>2</v>
      </c>
      <c r="B6" s="49" t="s">
        <v>5140</v>
      </c>
      <c r="C6" s="6" t="s">
        <v>5145</v>
      </c>
      <c r="D6" s="3" t="s">
        <v>5150</v>
      </c>
      <c r="E6" s="32" t="s">
        <v>5146</v>
      </c>
      <c r="F6" s="12" t="s">
        <v>5147</v>
      </c>
      <c r="G6" s="11">
        <v>43686</v>
      </c>
      <c r="H6" s="12" t="s">
        <v>5155</v>
      </c>
      <c r="I6" s="6" t="s">
        <v>5154</v>
      </c>
      <c r="J6" s="90"/>
      <c r="K6" s="90"/>
    </row>
    <row r="7" spans="1:11" ht="92.4" x14ac:dyDescent="0.3">
      <c r="A7" s="29" t="str">
        <f t="shared" si="0"/>
        <v>3</v>
      </c>
      <c r="B7" s="49" t="s">
        <v>5141</v>
      </c>
      <c r="C7" s="6" t="s">
        <v>5148</v>
      </c>
      <c r="D7" s="3" t="s">
        <v>5151</v>
      </c>
      <c r="E7" s="32" t="s">
        <v>5149</v>
      </c>
      <c r="F7" s="12" t="s">
        <v>318</v>
      </c>
      <c r="G7" s="8">
        <v>42940</v>
      </c>
      <c r="H7" s="12" t="s">
        <v>5156</v>
      </c>
      <c r="I7" s="6" t="s">
        <v>5154</v>
      </c>
      <c r="J7" s="90"/>
      <c r="K7" s="90"/>
    </row>
    <row r="8" spans="1:11" ht="92.4" x14ac:dyDescent="0.3">
      <c r="A8" s="29" t="str">
        <f>TEXT(ROW()-4,0)</f>
        <v>4</v>
      </c>
      <c r="B8" s="6" t="s">
        <v>6568</v>
      </c>
      <c r="C8" s="6" t="s">
        <v>6569</v>
      </c>
      <c r="D8" s="3" t="s">
        <v>6570</v>
      </c>
      <c r="E8" s="16" t="s">
        <v>6567</v>
      </c>
      <c r="F8" s="3" t="s">
        <v>6571</v>
      </c>
      <c r="G8" s="11">
        <v>45572</v>
      </c>
      <c r="H8" s="12" t="s">
        <v>6572</v>
      </c>
      <c r="I8" s="6" t="s">
        <v>5154</v>
      </c>
      <c r="J8" s="90"/>
    </row>
  </sheetData>
  <hyperlinks>
    <hyperlink ref="E6" r:id="rId1" display="mailto:netmaster@netmaster.tg" xr:uid="{4BDDBB8D-E40F-4F9E-9D50-798B9443276A}"/>
    <hyperlink ref="E7" r:id="rId2" display="mailto:ids@idstechnologie.com" xr:uid="{F61FA0A7-2037-4780-BED1-CB4C6A8A3536}"/>
    <hyperlink ref="E8" r:id="rId3" xr:uid="{790717FA-EBCC-4467-8C1F-16511F803EFE}"/>
  </hyperlinks>
  <pageMargins left="0.7" right="0.7" top="0.75" bottom="0.75" header="0.3" footer="0.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2845-B850-477B-8898-284F0DDA0693}">
  <dimension ref="A2:X39"/>
  <sheetViews>
    <sheetView topLeftCell="A26" workbookViewId="0">
      <selection activeCell="I31" sqref="I31"/>
    </sheetView>
  </sheetViews>
  <sheetFormatPr baseColWidth="10" defaultRowHeight="14.4" x14ac:dyDescent="0.3"/>
  <cols>
    <col min="1" max="1" width="5.109375" customWidth="1"/>
    <col min="2" max="2" width="24.33203125" customWidth="1"/>
    <col min="3" max="3" width="30.33203125" customWidth="1"/>
    <col min="4" max="4" width="19.5546875" style="13" customWidth="1"/>
    <col min="5" max="5" width="23.33203125" customWidth="1"/>
    <col min="6" max="6" width="13.5546875" customWidth="1"/>
    <col min="7" max="7" width="21.6640625" customWidth="1"/>
    <col min="8" max="8" width="20.109375" customWidth="1"/>
    <col min="9" max="9" width="14.6640625" customWidth="1"/>
  </cols>
  <sheetData>
    <row r="2" spans="1:24" x14ac:dyDescent="0.3">
      <c r="A2" s="90"/>
      <c r="B2" s="90"/>
      <c r="C2" s="90"/>
      <c r="D2" s="29"/>
      <c r="E2" s="90"/>
      <c r="F2" s="90"/>
      <c r="G2" s="90"/>
      <c r="H2" s="90"/>
      <c r="I2" s="90"/>
      <c r="J2" s="90"/>
    </row>
    <row r="3" spans="1:24" x14ac:dyDescent="0.3">
      <c r="A3" s="90"/>
      <c r="B3" s="90"/>
      <c r="C3" s="90"/>
      <c r="D3" s="29"/>
      <c r="E3" s="90"/>
      <c r="F3" s="90"/>
      <c r="G3" s="90"/>
      <c r="H3" s="90"/>
      <c r="I3" s="90"/>
      <c r="J3" s="90"/>
    </row>
    <row r="4" spans="1:24" ht="54" customHeight="1" x14ac:dyDescent="0.3">
      <c r="A4" s="92" t="s">
        <v>9</v>
      </c>
      <c r="B4" s="25" t="s">
        <v>0</v>
      </c>
      <c r="C4" s="25" t="s">
        <v>1</v>
      </c>
      <c r="D4" s="25" t="s">
        <v>2</v>
      </c>
      <c r="E4" s="25" t="s">
        <v>3</v>
      </c>
      <c r="F4" s="26" t="s">
        <v>4389</v>
      </c>
      <c r="G4" s="25" t="s">
        <v>4390</v>
      </c>
      <c r="H4" s="25" t="s">
        <v>5162</v>
      </c>
      <c r="I4" s="66" t="s">
        <v>5164</v>
      </c>
      <c r="J4" s="90"/>
      <c r="K4" s="90"/>
      <c r="L4" s="90"/>
      <c r="M4" s="90"/>
      <c r="N4" s="90"/>
      <c r="O4" s="90"/>
      <c r="P4" s="90"/>
      <c r="Q4" s="90"/>
      <c r="R4" s="90"/>
      <c r="S4" s="90"/>
      <c r="T4" s="90"/>
      <c r="U4" s="90"/>
      <c r="V4" s="90"/>
      <c r="W4" s="90"/>
      <c r="X4" s="90"/>
    </row>
    <row r="5" spans="1:24" x14ac:dyDescent="0.3">
      <c r="A5" s="5" t="str">
        <f>TEXT(ROW()-4,0)</f>
        <v>1</v>
      </c>
      <c r="B5" s="57" t="s">
        <v>5157</v>
      </c>
      <c r="C5" s="4" t="s">
        <v>5158</v>
      </c>
      <c r="D5" s="3" t="s">
        <v>5159</v>
      </c>
      <c r="E5" s="62" t="s">
        <v>5160</v>
      </c>
      <c r="F5" s="11">
        <v>42505</v>
      </c>
      <c r="G5" s="12" t="s">
        <v>5161</v>
      </c>
      <c r="H5" s="12" t="s">
        <v>5163</v>
      </c>
      <c r="I5" s="3" t="s">
        <v>5183</v>
      </c>
      <c r="J5" s="5"/>
      <c r="K5" s="90"/>
      <c r="L5" s="90"/>
      <c r="M5" s="90"/>
      <c r="N5" s="90"/>
      <c r="O5" s="90"/>
      <c r="P5" s="90"/>
      <c r="Q5" s="90"/>
      <c r="R5" s="90"/>
      <c r="S5" s="90"/>
      <c r="T5" s="90"/>
      <c r="U5" s="90"/>
      <c r="V5" s="90"/>
      <c r="W5" s="90"/>
      <c r="X5" s="90"/>
    </row>
    <row r="6" spans="1:24" x14ac:dyDescent="0.3">
      <c r="A6" s="5" t="str">
        <f>TEXT(ROW()-4,0)</f>
        <v>2</v>
      </c>
      <c r="B6" s="6" t="s">
        <v>5166</v>
      </c>
      <c r="C6" s="5"/>
      <c r="D6" s="5"/>
      <c r="E6" s="62" t="s">
        <v>5181</v>
      </c>
      <c r="F6" s="11">
        <v>41708</v>
      </c>
      <c r="G6" s="3" t="s">
        <v>5184</v>
      </c>
      <c r="H6" s="12" t="s">
        <v>5182</v>
      </c>
      <c r="I6" s="3" t="s">
        <v>5165</v>
      </c>
      <c r="J6" s="5"/>
      <c r="K6" s="90"/>
      <c r="L6" s="90"/>
      <c r="M6" s="90"/>
      <c r="N6" s="90"/>
      <c r="O6" s="90"/>
      <c r="P6" s="90"/>
      <c r="Q6" s="90"/>
      <c r="R6" s="90"/>
      <c r="S6" s="90"/>
      <c r="T6" s="90"/>
      <c r="U6" s="90"/>
      <c r="V6" s="90"/>
      <c r="W6" s="90"/>
      <c r="X6" s="90"/>
    </row>
    <row r="7" spans="1:24" s="5" customFormat="1" ht="13.2" x14ac:dyDescent="0.25">
      <c r="A7" s="5" t="str">
        <f>TEXT(ROW()-4,0)</f>
        <v>3</v>
      </c>
      <c r="B7" s="6"/>
      <c r="C7" s="4"/>
      <c r="D7" s="15"/>
      <c r="E7" s="62"/>
      <c r="F7" s="11">
        <v>42808</v>
      </c>
      <c r="G7" s="3" t="s">
        <v>5185</v>
      </c>
      <c r="H7" s="12" t="s">
        <v>5182</v>
      </c>
      <c r="I7" s="3" t="s">
        <v>5165</v>
      </c>
    </row>
    <row r="8" spans="1:24" ht="26.4" x14ac:dyDescent="0.3">
      <c r="A8" s="5" t="str">
        <f t="shared" ref="A8:A11" si="0">TEXT(ROW()-4,0)</f>
        <v>4</v>
      </c>
      <c r="B8" s="6" t="s">
        <v>5167</v>
      </c>
      <c r="C8" s="6" t="s">
        <v>5171</v>
      </c>
      <c r="D8" s="94" t="s">
        <v>5172</v>
      </c>
      <c r="E8" s="62" t="s">
        <v>5160</v>
      </c>
      <c r="F8" s="11">
        <v>42505</v>
      </c>
      <c r="G8" s="3" t="s">
        <v>5161</v>
      </c>
      <c r="H8" s="3" t="s">
        <v>5163</v>
      </c>
      <c r="I8" s="3" t="s">
        <v>5165</v>
      </c>
      <c r="J8" s="5"/>
      <c r="K8" s="90"/>
      <c r="L8" s="90"/>
      <c r="M8" s="90"/>
      <c r="N8" s="90"/>
      <c r="O8" s="90"/>
      <c r="P8" s="90"/>
      <c r="Q8" s="90"/>
      <c r="R8" s="90"/>
      <c r="S8" s="90"/>
      <c r="T8" s="90"/>
      <c r="U8" s="90"/>
      <c r="V8" s="90"/>
      <c r="W8" s="90"/>
      <c r="X8" s="90"/>
    </row>
    <row r="9" spans="1:24" ht="39.6" x14ac:dyDescent="0.3">
      <c r="A9" s="5" t="str">
        <f t="shared" si="0"/>
        <v>5</v>
      </c>
      <c r="B9" s="6" t="s">
        <v>5168</v>
      </c>
      <c r="C9" s="95" t="s">
        <v>5173</v>
      </c>
      <c r="D9" s="94" t="s">
        <v>5179</v>
      </c>
      <c r="E9" s="96" t="s">
        <v>5174</v>
      </c>
      <c r="F9" s="11">
        <v>41590</v>
      </c>
      <c r="G9" s="94" t="s">
        <v>5186</v>
      </c>
      <c r="H9" s="94" t="s">
        <v>5189</v>
      </c>
      <c r="I9" s="3" t="s">
        <v>5165</v>
      </c>
      <c r="J9" s="5"/>
      <c r="K9" s="90"/>
      <c r="L9" s="90"/>
      <c r="M9" s="90"/>
      <c r="N9" s="90"/>
      <c r="O9" s="90"/>
      <c r="P9" s="90"/>
      <c r="Q9" s="90"/>
      <c r="R9" s="90"/>
      <c r="S9" s="90"/>
      <c r="T9" s="90"/>
      <c r="U9" s="90"/>
      <c r="V9" s="90"/>
      <c r="W9" s="90"/>
      <c r="X9" s="90"/>
    </row>
    <row r="10" spans="1:24" ht="92.4" x14ac:dyDescent="0.3">
      <c r="A10" s="5" t="str">
        <f t="shared" si="0"/>
        <v>6</v>
      </c>
      <c r="B10" s="6" t="s">
        <v>5169</v>
      </c>
      <c r="C10" s="95" t="s">
        <v>5178</v>
      </c>
      <c r="D10" s="94" t="s">
        <v>5175</v>
      </c>
      <c r="E10" s="96" t="s">
        <v>5176</v>
      </c>
      <c r="F10" s="11">
        <v>42381</v>
      </c>
      <c r="G10" s="94" t="s">
        <v>5187</v>
      </c>
      <c r="H10" s="94" t="s">
        <v>5190</v>
      </c>
      <c r="I10" s="3" t="s">
        <v>5192</v>
      </c>
      <c r="J10" s="5"/>
      <c r="K10" s="90"/>
      <c r="L10" s="90"/>
      <c r="M10" s="90"/>
      <c r="N10" s="90"/>
      <c r="O10" s="90"/>
      <c r="P10" s="90"/>
      <c r="Q10" s="90"/>
      <c r="R10" s="90"/>
      <c r="S10" s="90"/>
      <c r="T10" s="90"/>
      <c r="U10" s="90"/>
      <c r="V10" s="90"/>
      <c r="W10" s="90"/>
      <c r="X10" s="90"/>
    </row>
    <row r="11" spans="1:24" ht="105.6" x14ac:dyDescent="0.3">
      <c r="A11" s="5" t="str">
        <f t="shared" si="0"/>
        <v>7</v>
      </c>
      <c r="B11" s="6" t="s">
        <v>5170</v>
      </c>
      <c r="C11" s="95" t="s">
        <v>5180</v>
      </c>
      <c r="D11" s="94" t="s">
        <v>5177</v>
      </c>
      <c r="E11" s="96" t="s">
        <v>5176</v>
      </c>
      <c r="F11" s="11">
        <v>42381</v>
      </c>
      <c r="G11" s="94" t="s">
        <v>5188</v>
      </c>
      <c r="H11" s="94" t="s">
        <v>5191</v>
      </c>
      <c r="I11" s="3" t="s">
        <v>5192</v>
      </c>
      <c r="J11" s="5"/>
      <c r="K11" s="90"/>
      <c r="L11" s="90"/>
      <c r="M11" s="90"/>
      <c r="N11" s="90"/>
      <c r="O11" s="90"/>
      <c r="P11" s="90"/>
      <c r="Q11" s="90"/>
      <c r="R11" s="90"/>
      <c r="S11" s="90"/>
      <c r="T11" s="90"/>
      <c r="U11" s="90"/>
      <c r="V11" s="90"/>
      <c r="W11" s="90"/>
      <c r="X11" s="90"/>
    </row>
    <row r="12" spans="1:24" ht="39.6" x14ac:dyDescent="0.3">
      <c r="A12" s="5" t="str">
        <f t="shared" ref="A12:A23" si="1">TEXT(ROW()-4,0)</f>
        <v>8</v>
      </c>
      <c r="B12" s="6" t="s">
        <v>5193</v>
      </c>
      <c r="C12" s="6" t="s">
        <v>5194</v>
      </c>
      <c r="D12" s="6" t="s">
        <v>5195</v>
      </c>
      <c r="E12" s="96" t="s">
        <v>5196</v>
      </c>
      <c r="F12" s="11">
        <v>42381</v>
      </c>
      <c r="G12" s="94" t="s">
        <v>5197</v>
      </c>
      <c r="H12" s="94" t="s">
        <v>5199</v>
      </c>
      <c r="I12" s="3" t="s">
        <v>5192</v>
      </c>
      <c r="J12" s="5"/>
      <c r="K12" s="90"/>
      <c r="L12" s="90"/>
      <c r="M12" s="90"/>
      <c r="N12" s="90"/>
      <c r="O12" s="90"/>
      <c r="P12" s="90"/>
      <c r="Q12" s="90"/>
      <c r="R12" s="90"/>
      <c r="S12" s="90"/>
      <c r="T12" s="90"/>
      <c r="U12" s="90"/>
      <c r="V12" s="90"/>
      <c r="W12" s="90"/>
      <c r="X12" s="90"/>
    </row>
    <row r="13" spans="1:24" ht="26.4" x14ac:dyDescent="0.3">
      <c r="A13" s="5" t="str">
        <f t="shared" si="1"/>
        <v>9</v>
      </c>
      <c r="B13" s="6"/>
      <c r="C13" s="6"/>
      <c r="D13" s="6"/>
      <c r="E13" s="96"/>
      <c r="F13" s="11">
        <v>42089</v>
      </c>
      <c r="G13" s="94" t="s">
        <v>5198</v>
      </c>
      <c r="H13" s="94" t="s">
        <v>5199</v>
      </c>
      <c r="I13" s="3" t="s">
        <v>5192</v>
      </c>
      <c r="J13" s="90"/>
      <c r="K13" s="90"/>
      <c r="L13" s="90"/>
      <c r="M13" s="90"/>
      <c r="N13" s="90"/>
      <c r="O13" s="90"/>
      <c r="P13" s="90"/>
      <c r="Q13" s="90"/>
      <c r="R13" s="90"/>
      <c r="S13" s="90"/>
      <c r="T13" s="90"/>
      <c r="U13" s="90"/>
      <c r="V13" s="90"/>
      <c r="W13" s="90"/>
      <c r="X13" s="90"/>
    </row>
    <row r="14" spans="1:24" ht="53.4" x14ac:dyDescent="0.3">
      <c r="A14" s="5" t="str">
        <f t="shared" si="1"/>
        <v>10</v>
      </c>
      <c r="B14" s="6" t="s">
        <v>5247</v>
      </c>
      <c r="C14" s="4" t="s">
        <v>5248</v>
      </c>
      <c r="D14" s="15" t="s">
        <v>5249</v>
      </c>
      <c r="E14" s="96" t="s">
        <v>5250</v>
      </c>
      <c r="F14" s="11">
        <v>43875</v>
      </c>
      <c r="G14" s="94" t="s">
        <v>5251</v>
      </c>
      <c r="H14" s="94" t="s">
        <v>5253</v>
      </c>
      <c r="I14" s="3" t="s">
        <v>5165</v>
      </c>
      <c r="J14" s="90"/>
      <c r="K14" s="90"/>
      <c r="L14" s="90"/>
      <c r="M14" s="90"/>
      <c r="N14" s="90"/>
      <c r="O14" s="90"/>
      <c r="P14" s="90"/>
      <c r="Q14" s="90"/>
      <c r="R14" s="90"/>
      <c r="S14" s="90"/>
      <c r="T14" s="90"/>
      <c r="U14" s="90"/>
      <c r="V14" s="90"/>
      <c r="W14" s="90"/>
      <c r="X14" s="90"/>
    </row>
    <row r="15" spans="1:24" ht="26.4" x14ac:dyDescent="0.3">
      <c r="A15" s="5" t="str">
        <f t="shared" si="1"/>
        <v>11</v>
      </c>
      <c r="B15" s="6"/>
      <c r="C15" s="4"/>
      <c r="D15" s="15"/>
      <c r="E15" s="96"/>
      <c r="F15" s="11">
        <v>44231</v>
      </c>
      <c r="G15" s="94" t="s">
        <v>5252</v>
      </c>
      <c r="H15" s="94" t="s">
        <v>5253</v>
      </c>
      <c r="I15" s="3" t="s">
        <v>5254</v>
      </c>
      <c r="J15" s="90"/>
      <c r="K15" s="90"/>
      <c r="L15" s="90"/>
      <c r="M15" s="90"/>
      <c r="N15" s="90"/>
      <c r="O15" s="90"/>
      <c r="P15" s="90"/>
      <c r="Q15" s="90"/>
      <c r="R15" s="90"/>
      <c r="S15" s="90"/>
      <c r="T15" s="90"/>
      <c r="U15" s="90"/>
      <c r="V15" s="90"/>
      <c r="W15" s="90"/>
      <c r="X15" s="90"/>
    </row>
    <row r="16" spans="1:24" ht="40.200000000000003" x14ac:dyDescent="0.3">
      <c r="A16" s="5" t="str">
        <f t="shared" si="1"/>
        <v>12</v>
      </c>
      <c r="B16" s="6" t="s">
        <v>5255</v>
      </c>
      <c r="C16" s="4" t="s">
        <v>5256</v>
      </c>
      <c r="D16" s="15"/>
      <c r="E16" s="12"/>
      <c r="F16" s="11">
        <v>43032</v>
      </c>
      <c r="G16" s="12" t="s">
        <v>5259</v>
      </c>
      <c r="H16" s="12" t="s">
        <v>5257</v>
      </c>
      <c r="I16" s="3" t="s">
        <v>5258</v>
      </c>
    </row>
    <row r="17" spans="1:9" ht="27" x14ac:dyDescent="0.3">
      <c r="A17" s="5" t="str">
        <f t="shared" si="1"/>
        <v>13</v>
      </c>
      <c r="B17" s="6" t="s">
        <v>5260</v>
      </c>
      <c r="C17" s="4" t="s">
        <v>5261</v>
      </c>
      <c r="D17" s="93" t="s">
        <v>5262</v>
      </c>
      <c r="E17" s="12"/>
      <c r="F17" s="11">
        <v>42850</v>
      </c>
      <c r="G17" s="12" t="s">
        <v>5267</v>
      </c>
      <c r="H17" s="12" t="s">
        <v>5265</v>
      </c>
      <c r="I17" s="3" t="s">
        <v>5266</v>
      </c>
    </row>
    <row r="18" spans="1:9" ht="27" customHeight="1" x14ac:dyDescent="0.3">
      <c r="A18" s="5" t="str">
        <f t="shared" si="1"/>
        <v>14</v>
      </c>
      <c r="B18" s="6"/>
      <c r="C18" s="4" t="s">
        <v>5263</v>
      </c>
      <c r="D18" s="15" t="s">
        <v>5264</v>
      </c>
      <c r="E18" s="12"/>
      <c r="F18" s="11">
        <v>40942</v>
      </c>
      <c r="G18" s="12" t="s">
        <v>5268</v>
      </c>
      <c r="H18" s="12" t="s">
        <v>5265</v>
      </c>
      <c r="I18" s="3" t="s">
        <v>5165</v>
      </c>
    </row>
    <row r="19" spans="1:9" ht="15.75" customHeight="1" x14ac:dyDescent="0.3">
      <c r="A19" s="5" t="str">
        <f t="shared" si="1"/>
        <v>15</v>
      </c>
      <c r="B19" s="6"/>
      <c r="C19" s="4"/>
      <c r="D19" s="15"/>
      <c r="E19" s="12"/>
      <c r="F19" s="11">
        <v>41536</v>
      </c>
      <c r="G19" s="12" t="s">
        <v>5269</v>
      </c>
      <c r="H19" s="12" t="s">
        <v>5265</v>
      </c>
      <c r="I19" s="3" t="s">
        <v>5165</v>
      </c>
    </row>
    <row r="20" spans="1:9" ht="52.8" x14ac:dyDescent="0.3">
      <c r="A20" s="5" t="str">
        <f t="shared" si="1"/>
        <v>16</v>
      </c>
      <c r="B20" s="6" t="s">
        <v>5270</v>
      </c>
      <c r="C20" s="6" t="s">
        <v>5271</v>
      </c>
      <c r="D20" s="6" t="s">
        <v>5272</v>
      </c>
      <c r="E20" s="12"/>
      <c r="F20" s="11">
        <v>42439</v>
      </c>
      <c r="G20" s="12" t="s">
        <v>5273</v>
      </c>
      <c r="H20" s="12" t="s">
        <v>5274</v>
      </c>
      <c r="I20" s="3" t="s">
        <v>5275</v>
      </c>
    </row>
    <row r="21" spans="1:9" ht="40.200000000000003" x14ac:dyDescent="0.3">
      <c r="A21" s="5" t="str">
        <f t="shared" si="1"/>
        <v>17</v>
      </c>
      <c r="B21" s="6" t="s">
        <v>5276</v>
      </c>
      <c r="C21" s="4" t="s">
        <v>5277</v>
      </c>
      <c r="D21" s="15" t="s">
        <v>5278</v>
      </c>
      <c r="E21" s="96" t="s">
        <v>5279</v>
      </c>
      <c r="F21" s="11">
        <v>42346</v>
      </c>
      <c r="G21" s="12" t="s">
        <v>5280</v>
      </c>
      <c r="H21" s="12" t="s">
        <v>5281</v>
      </c>
      <c r="I21" s="3" t="s">
        <v>5165</v>
      </c>
    </row>
    <row r="22" spans="1:9" x14ac:dyDescent="0.3">
      <c r="A22" s="5" t="str">
        <f t="shared" si="1"/>
        <v>18</v>
      </c>
      <c r="B22" s="6"/>
      <c r="C22" s="6"/>
      <c r="D22" s="6"/>
      <c r="E22" s="6"/>
      <c r="F22" s="11">
        <v>41590</v>
      </c>
      <c r="G22" s="12" t="s">
        <v>5282</v>
      </c>
      <c r="H22" s="12" t="s">
        <v>5281</v>
      </c>
      <c r="I22" s="3" t="s">
        <v>5165</v>
      </c>
    </row>
    <row r="23" spans="1:9" ht="26.4" x14ac:dyDescent="0.3">
      <c r="A23" s="5" t="str">
        <f t="shared" si="1"/>
        <v>19</v>
      </c>
      <c r="B23" s="6" t="s">
        <v>5200</v>
      </c>
      <c r="C23" s="6" t="s">
        <v>5201</v>
      </c>
      <c r="D23" s="6" t="s">
        <v>5202</v>
      </c>
      <c r="E23" s="62" t="s">
        <v>5203</v>
      </c>
      <c r="F23" s="11">
        <v>42089</v>
      </c>
      <c r="G23" s="12" t="s">
        <v>5284</v>
      </c>
      <c r="H23" s="12" t="s">
        <v>5283</v>
      </c>
      <c r="I23" s="3" t="s">
        <v>5192</v>
      </c>
    </row>
    <row r="24" spans="1:9" ht="52.8" x14ac:dyDescent="0.3">
      <c r="A24" s="5" t="str">
        <f t="shared" ref="A24:A32" si="2">TEXT(ROW()-4,0)</f>
        <v>20</v>
      </c>
      <c r="B24" s="6" t="s">
        <v>5204</v>
      </c>
      <c r="C24" s="6" t="s">
        <v>5205</v>
      </c>
      <c r="D24" s="15" t="s">
        <v>5206</v>
      </c>
      <c r="E24" s="96" t="s">
        <v>5207</v>
      </c>
      <c r="F24" s="11">
        <v>42439</v>
      </c>
      <c r="G24" s="3" t="s">
        <v>5297</v>
      </c>
      <c r="H24" s="3" t="s">
        <v>5287</v>
      </c>
      <c r="I24" s="3" t="s">
        <v>5275</v>
      </c>
    </row>
    <row r="25" spans="1:9" ht="39.6" x14ac:dyDescent="0.3">
      <c r="A25" s="5" t="str">
        <f t="shared" si="2"/>
        <v>21</v>
      </c>
      <c r="B25" s="6" t="s">
        <v>5208</v>
      </c>
      <c r="C25" s="6" t="s">
        <v>5209</v>
      </c>
      <c r="D25" s="15" t="s">
        <v>5285</v>
      </c>
      <c r="E25" s="96" t="s">
        <v>5210</v>
      </c>
      <c r="F25" s="11">
        <v>44224</v>
      </c>
      <c r="G25" s="3" t="s">
        <v>5298</v>
      </c>
      <c r="H25" s="3" t="s">
        <v>5288</v>
      </c>
      <c r="I25" s="3" t="s">
        <v>5295</v>
      </c>
    </row>
    <row r="26" spans="1:9" ht="52.8" x14ac:dyDescent="0.3">
      <c r="A26" s="5" t="str">
        <f t="shared" si="2"/>
        <v>22</v>
      </c>
      <c r="B26" s="6" t="s">
        <v>5211</v>
      </c>
      <c r="C26" s="6" t="s">
        <v>5212</v>
      </c>
      <c r="D26" s="15" t="s">
        <v>5213</v>
      </c>
      <c r="E26" s="96"/>
      <c r="F26" s="11">
        <v>42439</v>
      </c>
      <c r="G26" s="3" t="s">
        <v>5299</v>
      </c>
      <c r="H26" s="3" t="s">
        <v>5289</v>
      </c>
      <c r="I26" s="3" t="s">
        <v>5275</v>
      </c>
    </row>
    <row r="27" spans="1:9" ht="52.8" x14ac:dyDescent="0.3">
      <c r="A27" s="5" t="str">
        <f t="shared" si="2"/>
        <v>23</v>
      </c>
      <c r="B27" s="6" t="s">
        <v>5214</v>
      </c>
      <c r="C27" s="6" t="s">
        <v>5215</v>
      </c>
      <c r="D27" s="15" t="s">
        <v>5216</v>
      </c>
      <c r="E27" s="96" t="s">
        <v>5217</v>
      </c>
      <c r="F27" s="11">
        <v>44964</v>
      </c>
      <c r="G27" s="3" t="s">
        <v>5300</v>
      </c>
      <c r="H27" s="3" t="s">
        <v>5290</v>
      </c>
      <c r="I27" s="3" t="s">
        <v>5296</v>
      </c>
    </row>
    <row r="28" spans="1:9" ht="39.6" x14ac:dyDescent="0.3">
      <c r="A28" s="5" t="str">
        <f t="shared" si="2"/>
        <v>24</v>
      </c>
      <c r="B28" s="6" t="s">
        <v>5218</v>
      </c>
      <c r="C28" s="6" t="s">
        <v>5219</v>
      </c>
      <c r="D28" s="15" t="s">
        <v>5220</v>
      </c>
      <c r="E28" s="96" t="s">
        <v>5221</v>
      </c>
      <c r="F28" s="11">
        <v>41590</v>
      </c>
      <c r="G28" s="94" t="s">
        <v>5301</v>
      </c>
      <c r="H28" s="94" t="s">
        <v>5291</v>
      </c>
      <c r="I28" s="3" t="s">
        <v>5165</v>
      </c>
    </row>
    <row r="29" spans="1:9" ht="39.6" x14ac:dyDescent="0.3">
      <c r="A29" s="5" t="str">
        <f t="shared" si="2"/>
        <v>25</v>
      </c>
      <c r="B29" s="6" t="s">
        <v>5222</v>
      </c>
      <c r="C29" s="6" t="s">
        <v>5223</v>
      </c>
      <c r="D29" s="15"/>
      <c r="E29" s="96" t="s">
        <v>5224</v>
      </c>
      <c r="F29" s="11">
        <v>42117</v>
      </c>
      <c r="G29" s="3" t="s">
        <v>5302</v>
      </c>
      <c r="H29" s="3" t="s">
        <v>5292</v>
      </c>
      <c r="I29" s="3" t="s">
        <v>5165</v>
      </c>
    </row>
    <row r="30" spans="1:9" x14ac:dyDescent="0.3">
      <c r="A30" s="5" t="str">
        <f t="shared" si="2"/>
        <v>26</v>
      </c>
      <c r="B30" s="6" t="s">
        <v>5225</v>
      </c>
      <c r="C30" s="6" t="s">
        <v>5226</v>
      </c>
      <c r="D30" s="15" t="s">
        <v>5286</v>
      </c>
      <c r="E30" s="96"/>
      <c r="F30" s="11">
        <v>42346</v>
      </c>
      <c r="G30" s="94" t="s">
        <v>5303</v>
      </c>
      <c r="H30" s="94" t="s">
        <v>5293</v>
      </c>
      <c r="I30" s="3" t="s">
        <v>5165</v>
      </c>
    </row>
    <row r="31" spans="1:9" ht="27" x14ac:dyDescent="0.3">
      <c r="A31" s="5" t="str">
        <f>TEXT(ROW()-4,0)</f>
        <v>27</v>
      </c>
      <c r="B31" s="6" t="s">
        <v>6552</v>
      </c>
      <c r="C31" s="4" t="s">
        <v>6550</v>
      </c>
      <c r="D31" s="15" t="s">
        <v>6551</v>
      </c>
      <c r="E31" s="96" t="s">
        <v>6549</v>
      </c>
      <c r="F31" s="11">
        <v>45548</v>
      </c>
      <c r="G31" s="94" t="s">
        <v>6553</v>
      </c>
      <c r="H31" s="94" t="s">
        <v>6554</v>
      </c>
      <c r="I31" s="3" t="s">
        <v>6555</v>
      </c>
    </row>
    <row r="32" spans="1:9" ht="26.4" x14ac:dyDescent="0.3">
      <c r="A32" s="5" t="str">
        <f t="shared" si="2"/>
        <v>28</v>
      </c>
      <c r="B32" s="6" t="s">
        <v>5227</v>
      </c>
      <c r="C32" s="6" t="s">
        <v>5228</v>
      </c>
      <c r="D32" s="15" t="s">
        <v>5229</v>
      </c>
      <c r="E32" s="96" t="s">
        <v>5230</v>
      </c>
      <c r="F32" s="11">
        <v>41708</v>
      </c>
      <c r="G32" s="3" t="s">
        <v>5304</v>
      </c>
      <c r="H32" s="3" t="s">
        <v>5294</v>
      </c>
      <c r="I32" s="3" t="s">
        <v>5165</v>
      </c>
    </row>
    <row r="33" spans="1:9" ht="53.4" x14ac:dyDescent="0.3">
      <c r="A33" s="5" t="str">
        <f>TEXT(ROW()-4,0)</f>
        <v>29</v>
      </c>
      <c r="B33" s="6" t="s">
        <v>5231</v>
      </c>
      <c r="C33" s="4" t="s">
        <v>5232</v>
      </c>
      <c r="D33" s="15"/>
      <c r="E33" s="96" t="s">
        <v>5233</v>
      </c>
      <c r="F33" s="11">
        <v>41708</v>
      </c>
      <c r="G33" s="12" t="s">
        <v>5306</v>
      </c>
      <c r="H33" s="12" t="s">
        <v>5305</v>
      </c>
      <c r="I33" s="3" t="s">
        <v>5165</v>
      </c>
    </row>
    <row r="34" spans="1:9" x14ac:dyDescent="0.3">
      <c r="A34" s="5" t="str">
        <f>TEXT(ROW()-4,0)</f>
        <v>30</v>
      </c>
      <c r="B34" s="15"/>
      <c r="C34" s="15"/>
      <c r="D34" s="15"/>
      <c r="E34" s="15"/>
      <c r="F34" s="11">
        <v>42808</v>
      </c>
      <c r="G34" s="12" t="s">
        <v>5308</v>
      </c>
      <c r="H34" s="12" t="s">
        <v>5309</v>
      </c>
      <c r="I34" s="3" t="s">
        <v>5307</v>
      </c>
    </row>
    <row r="35" spans="1:9" ht="27" x14ac:dyDescent="0.3">
      <c r="A35" s="5" t="str">
        <f t="shared" ref="A35:A38" si="3">TEXT(ROW()-4,0)</f>
        <v>31</v>
      </c>
      <c r="B35" s="6" t="s">
        <v>5234</v>
      </c>
      <c r="C35" s="4" t="s">
        <v>5235</v>
      </c>
      <c r="D35" s="15" t="s">
        <v>5236</v>
      </c>
      <c r="E35" s="96" t="s">
        <v>5237</v>
      </c>
      <c r="F35" s="36">
        <v>42063</v>
      </c>
      <c r="G35" s="3" t="s">
        <v>5314</v>
      </c>
      <c r="H35" s="3" t="s">
        <v>5310</v>
      </c>
      <c r="I35" s="3" t="s">
        <v>5318</v>
      </c>
    </row>
    <row r="36" spans="1:9" ht="27" x14ac:dyDescent="0.3">
      <c r="A36" s="5" t="str">
        <f t="shared" si="3"/>
        <v>32</v>
      </c>
      <c r="B36" s="6" t="s">
        <v>5238</v>
      </c>
      <c r="C36" s="4" t="s">
        <v>5239</v>
      </c>
      <c r="D36" s="15"/>
      <c r="E36" s="96" t="s">
        <v>5240</v>
      </c>
      <c r="F36" s="36">
        <v>44645</v>
      </c>
      <c r="G36" s="3" t="s">
        <v>5315</v>
      </c>
      <c r="H36" s="3" t="s">
        <v>5311</v>
      </c>
      <c r="I36" s="3" t="s">
        <v>5319</v>
      </c>
    </row>
    <row r="37" spans="1:9" ht="39.6" x14ac:dyDescent="0.3">
      <c r="A37" s="5" t="str">
        <f t="shared" si="3"/>
        <v>33</v>
      </c>
      <c r="B37" s="6" t="s">
        <v>5241</v>
      </c>
      <c r="C37" s="4" t="s">
        <v>5242</v>
      </c>
      <c r="D37" s="15" t="s">
        <v>5243</v>
      </c>
      <c r="E37" s="96"/>
      <c r="F37" s="36">
        <v>43537</v>
      </c>
      <c r="G37" s="3" t="s">
        <v>5316</v>
      </c>
      <c r="H37" s="3" t="s">
        <v>5312</v>
      </c>
      <c r="I37" s="3" t="s">
        <v>5320</v>
      </c>
    </row>
    <row r="38" spans="1:9" ht="40.200000000000003" x14ac:dyDescent="0.3">
      <c r="A38" s="5" t="str">
        <f t="shared" si="3"/>
        <v>34</v>
      </c>
      <c r="B38" s="6" t="s">
        <v>5244</v>
      </c>
      <c r="C38" s="4" t="s">
        <v>5245</v>
      </c>
      <c r="D38" s="15" t="s">
        <v>5246</v>
      </c>
      <c r="E38" s="96"/>
      <c r="F38" s="36">
        <v>42439</v>
      </c>
      <c r="G38" s="3" t="s">
        <v>5317</v>
      </c>
      <c r="H38" s="3" t="s">
        <v>5313</v>
      </c>
      <c r="I38" s="3" t="s">
        <v>5275</v>
      </c>
    </row>
    <row r="39" spans="1:9" x14ac:dyDescent="0.3">
      <c r="E39" s="96"/>
    </row>
  </sheetData>
  <phoneticPr fontId="3" type="noConversion"/>
  <hyperlinks>
    <hyperlink ref="E5" r:id="rId1" xr:uid="{D46F3CA8-88EB-4CE3-B1FF-EA3311F2C937}"/>
    <hyperlink ref="E9" r:id="rId2" xr:uid="{0C43A53F-258C-492C-A0D2-87AC3A9E26D6}"/>
    <hyperlink ref="E10" r:id="rId3" xr:uid="{259E13B3-A716-4DA8-9752-6364A8358D3D}"/>
    <hyperlink ref="E11" r:id="rId4" xr:uid="{1C047EFE-712D-4920-9BDA-8434B68D091A}"/>
    <hyperlink ref="E8" r:id="rId5" xr:uid="{8255AE77-BF95-4D99-8C27-5EBDDD815726}"/>
    <hyperlink ref="E6" r:id="rId6" xr:uid="{E393D228-E122-41F2-A37E-B9E6090653DC}"/>
    <hyperlink ref="E12" r:id="rId7" xr:uid="{419CFFCA-8980-4C45-B05A-50650A8813A3}"/>
    <hyperlink ref="E14" r:id="rId8" xr:uid="{AE33A96A-0669-4100-B8BD-15B4133F6809}"/>
    <hyperlink ref="E21" r:id="rId9" xr:uid="{CBE9EBA2-F808-4381-820E-65A05E5C12C3}"/>
    <hyperlink ref="E23" r:id="rId10" xr:uid="{9478E009-F187-4B7D-BFF0-87542089995C}"/>
    <hyperlink ref="E32" r:id="rId11" xr:uid="{4F1ED12F-DBE3-4A3B-B45C-C8B9C9A541DD}"/>
    <hyperlink ref="E29" r:id="rId12" xr:uid="{2CE9DBFA-41CC-4820-BBB6-B338B65F36C6}"/>
    <hyperlink ref="E28" r:id="rId13" xr:uid="{686FE125-A0A9-46DF-A3F1-75BA40130ABC}"/>
    <hyperlink ref="E24" r:id="rId14" xr:uid="{AC6007FF-500C-4437-8DED-2D2CCCB79FD0}"/>
    <hyperlink ref="E25" r:id="rId15" xr:uid="{FB15613E-0E2B-4DAE-AC25-A69507BABED2}"/>
    <hyperlink ref="E27" r:id="rId16" xr:uid="{5582D841-200F-4ECB-A796-D88D620BEA66}"/>
    <hyperlink ref="E33" r:id="rId17" xr:uid="{B2AB0DDA-F2E0-4825-8F39-03C5CB8A44BC}"/>
    <hyperlink ref="E35" r:id="rId18" xr:uid="{5E1A3267-C459-4944-9839-5884F4A77209}"/>
    <hyperlink ref="E36" r:id="rId19" xr:uid="{7D947A5F-DF3C-4B04-8EF4-DDF929189168}"/>
  </hyperlinks>
  <pageMargins left="0.7" right="0.7" top="0.75" bottom="0.75" header="0.3" footer="0.3"/>
  <pageSetup paperSize="9" orientation="portrait" r:id="rId20"/>
  <ignoredErrors>
    <ignoredError sqref="D20" numberStoredAsText="1"/>
  </ignoredErrors>
  <tableParts count="1">
    <tablePart r:id="rId2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3BE6A-8E98-40FC-B866-93A83FBDF08B}">
  <dimension ref="A4:J125"/>
  <sheetViews>
    <sheetView topLeftCell="A58" workbookViewId="0">
      <selection activeCell="G64" sqref="G64"/>
    </sheetView>
  </sheetViews>
  <sheetFormatPr baseColWidth="10" defaultRowHeight="14.4" x14ac:dyDescent="0.3"/>
  <cols>
    <col min="1" max="1" width="3.33203125" style="12" customWidth="1"/>
    <col min="2" max="2" width="26.6640625" customWidth="1"/>
    <col min="3" max="3" width="21.109375" customWidth="1"/>
    <col min="4" max="4" width="19.88671875" customWidth="1"/>
    <col min="5" max="5" width="22.33203125" customWidth="1"/>
    <col min="6" max="6" width="13.33203125" style="9" customWidth="1"/>
    <col min="7" max="7" width="22.33203125" customWidth="1"/>
    <col min="8" max="8" width="12.5546875" customWidth="1"/>
    <col min="9" max="9" width="16.88671875" customWidth="1"/>
    <col min="10" max="10" width="30.5546875" customWidth="1"/>
  </cols>
  <sheetData>
    <row r="4" spans="1:10" ht="42" customHeight="1" thickBot="1" x14ac:dyDescent="0.35">
      <c r="A4" s="24" t="s">
        <v>9</v>
      </c>
      <c r="B4" s="25" t="s">
        <v>0</v>
      </c>
      <c r="C4" s="25" t="s">
        <v>1</v>
      </c>
      <c r="D4" s="25" t="s">
        <v>2</v>
      </c>
      <c r="E4" s="25" t="s">
        <v>4</v>
      </c>
      <c r="F4" s="26" t="s">
        <v>4389</v>
      </c>
      <c r="G4" s="25" t="s">
        <v>4390</v>
      </c>
      <c r="H4" s="25" t="s">
        <v>5321</v>
      </c>
      <c r="I4" s="66" t="s">
        <v>5164</v>
      </c>
      <c r="J4" s="23" t="s">
        <v>4237</v>
      </c>
    </row>
    <row r="5" spans="1:10" ht="28.5" customHeight="1" thickTop="1" x14ac:dyDescent="0.3">
      <c r="A5" s="12" t="str">
        <f>TEXT(ROW()-4,0)</f>
        <v>1</v>
      </c>
      <c r="B5" s="6" t="s">
        <v>5322</v>
      </c>
      <c r="C5" s="95" t="s">
        <v>5323</v>
      </c>
      <c r="D5" s="15" t="s">
        <v>5431</v>
      </c>
      <c r="E5" s="3" t="s">
        <v>5324</v>
      </c>
      <c r="F5" s="8">
        <v>45609</v>
      </c>
      <c r="G5" s="3" t="s">
        <v>6629</v>
      </c>
      <c r="H5" s="3" t="s">
        <v>5457</v>
      </c>
      <c r="I5" s="3" t="s">
        <v>5476</v>
      </c>
      <c r="J5" s="5"/>
    </row>
    <row r="6" spans="1:10" x14ac:dyDescent="0.3">
      <c r="A6" s="12" t="str">
        <f t="shared" ref="A6:A27" si="0">TEXT(ROW()-4,0)</f>
        <v>2</v>
      </c>
      <c r="B6" s="6" t="s">
        <v>5325</v>
      </c>
      <c r="C6" s="95" t="s">
        <v>5326</v>
      </c>
      <c r="D6" s="15" t="s">
        <v>5432</v>
      </c>
      <c r="E6" s="3" t="s">
        <v>5327</v>
      </c>
      <c r="F6" s="11">
        <v>38415</v>
      </c>
      <c r="G6" s="3"/>
      <c r="H6" s="3" t="s">
        <v>5458</v>
      </c>
      <c r="I6" s="3" t="s">
        <v>5477</v>
      </c>
      <c r="J6" s="5"/>
    </row>
    <row r="7" spans="1:10" ht="26.4" x14ac:dyDescent="0.3">
      <c r="A7" s="12" t="str">
        <f t="shared" si="0"/>
        <v>3</v>
      </c>
      <c r="B7" s="6" t="s">
        <v>5328</v>
      </c>
      <c r="C7" s="95" t="s">
        <v>5329</v>
      </c>
      <c r="D7" s="15" t="s">
        <v>5433</v>
      </c>
      <c r="E7" s="3" t="s">
        <v>5330</v>
      </c>
      <c r="F7" s="11">
        <v>44474</v>
      </c>
      <c r="G7" s="3" t="s">
        <v>5452</v>
      </c>
      <c r="H7" s="3" t="s">
        <v>5459</v>
      </c>
      <c r="I7" s="3" t="s">
        <v>5478</v>
      </c>
      <c r="J7" s="5"/>
    </row>
    <row r="8" spans="1:10" ht="26.4" x14ac:dyDescent="0.3">
      <c r="A8" s="12" t="str">
        <f t="shared" si="0"/>
        <v>4</v>
      </c>
      <c r="B8" s="6" t="s">
        <v>5331</v>
      </c>
      <c r="C8" s="95" t="s">
        <v>5332</v>
      </c>
      <c r="D8" s="15" t="s">
        <v>5434</v>
      </c>
      <c r="E8" s="3" t="s">
        <v>5333</v>
      </c>
      <c r="F8" s="8">
        <v>42957</v>
      </c>
      <c r="G8" s="3" t="s">
        <v>279</v>
      </c>
      <c r="H8" s="3" t="s">
        <v>5460</v>
      </c>
      <c r="I8" s="3" t="s">
        <v>5479</v>
      </c>
      <c r="J8" s="5"/>
    </row>
    <row r="9" spans="1:10" ht="26.4" x14ac:dyDescent="0.3">
      <c r="A9" s="12" t="str">
        <f t="shared" si="0"/>
        <v>5</v>
      </c>
      <c r="B9" s="6" t="s">
        <v>5334</v>
      </c>
      <c r="C9" s="95" t="s">
        <v>5335</v>
      </c>
      <c r="D9" s="15" t="s">
        <v>5436</v>
      </c>
      <c r="E9" s="3" t="s">
        <v>5336</v>
      </c>
      <c r="F9" s="11">
        <v>39059</v>
      </c>
      <c r="G9" s="3"/>
      <c r="H9" s="3" t="s">
        <v>5461</v>
      </c>
      <c r="I9" s="3" t="s">
        <v>5480</v>
      </c>
      <c r="J9" s="5"/>
    </row>
    <row r="10" spans="1:10" ht="39.6" x14ac:dyDescent="0.3">
      <c r="A10" s="12" t="str">
        <f t="shared" si="0"/>
        <v>6</v>
      </c>
      <c r="B10" s="6" t="s">
        <v>5337</v>
      </c>
      <c r="C10" s="95" t="s">
        <v>5338</v>
      </c>
      <c r="D10" s="15" t="s">
        <v>5435</v>
      </c>
      <c r="E10" s="3" t="s">
        <v>5339</v>
      </c>
      <c r="F10" s="11">
        <v>43854</v>
      </c>
      <c r="G10" s="3" t="s">
        <v>5453</v>
      </c>
      <c r="H10" s="3" t="s">
        <v>5462</v>
      </c>
      <c r="I10" s="3" t="s">
        <v>5481</v>
      </c>
      <c r="J10" s="5"/>
    </row>
    <row r="11" spans="1:10" x14ac:dyDescent="0.3">
      <c r="A11" s="12" t="str">
        <f t="shared" si="0"/>
        <v>7</v>
      </c>
      <c r="B11" s="6" t="s">
        <v>5340</v>
      </c>
      <c r="C11" s="12"/>
      <c r="D11" s="3"/>
      <c r="E11" s="3" t="s">
        <v>5341</v>
      </c>
      <c r="F11" s="8">
        <v>37438</v>
      </c>
      <c r="G11" s="3"/>
      <c r="H11" s="3" t="s">
        <v>5463</v>
      </c>
      <c r="I11" s="3" t="s">
        <v>5165</v>
      </c>
      <c r="J11" s="5"/>
    </row>
    <row r="12" spans="1:10" x14ac:dyDescent="0.3">
      <c r="A12" s="12" t="str">
        <f t="shared" si="0"/>
        <v>8</v>
      </c>
      <c r="B12" s="6" t="s">
        <v>5342</v>
      </c>
      <c r="C12" s="95" t="s">
        <v>5343</v>
      </c>
      <c r="D12" s="15" t="s">
        <v>5437</v>
      </c>
      <c r="E12" s="3" t="s">
        <v>5344</v>
      </c>
      <c r="F12" s="8">
        <v>45609</v>
      </c>
      <c r="G12" s="3" t="s">
        <v>6641</v>
      </c>
      <c r="H12" s="3" t="s">
        <v>5464</v>
      </c>
      <c r="I12" s="3" t="s">
        <v>5482</v>
      </c>
      <c r="J12" s="5"/>
    </row>
    <row r="13" spans="1:10" ht="26.4" x14ac:dyDescent="0.3">
      <c r="A13" s="12" t="str">
        <f t="shared" si="0"/>
        <v>9</v>
      </c>
      <c r="B13" s="6" t="s">
        <v>5345</v>
      </c>
      <c r="C13" s="95" t="s">
        <v>5346</v>
      </c>
      <c r="D13" s="15" t="s">
        <v>5438</v>
      </c>
      <c r="E13" s="3" t="s">
        <v>6657</v>
      </c>
      <c r="F13" s="8">
        <v>45609</v>
      </c>
      <c r="G13" s="3" t="s">
        <v>6656</v>
      </c>
      <c r="H13" s="3" t="s">
        <v>5465</v>
      </c>
      <c r="I13" s="3" t="s">
        <v>5165</v>
      </c>
      <c r="J13" s="5"/>
    </row>
    <row r="14" spans="1:10" ht="39.6" x14ac:dyDescent="0.3">
      <c r="A14" s="12" t="str">
        <f t="shared" si="0"/>
        <v>10</v>
      </c>
      <c r="B14" s="6" t="s">
        <v>5347</v>
      </c>
      <c r="C14" s="95" t="s">
        <v>5348</v>
      </c>
      <c r="D14" s="15" t="s">
        <v>5439</v>
      </c>
      <c r="E14" s="3" t="s">
        <v>5429</v>
      </c>
      <c r="F14" s="8">
        <v>43290</v>
      </c>
      <c r="G14" s="3" t="s">
        <v>5454</v>
      </c>
      <c r="H14" s="3" t="s">
        <v>5466</v>
      </c>
      <c r="I14" s="3" t="s">
        <v>5483</v>
      </c>
      <c r="J14" s="5"/>
    </row>
    <row r="15" spans="1:10" x14ac:dyDescent="0.3">
      <c r="A15" s="12" t="str">
        <f t="shared" si="0"/>
        <v>11</v>
      </c>
      <c r="B15" s="6" t="s">
        <v>5349</v>
      </c>
      <c r="C15" s="95" t="s">
        <v>5350</v>
      </c>
      <c r="D15" s="15" t="s">
        <v>5440</v>
      </c>
      <c r="E15" s="3" t="s">
        <v>5351</v>
      </c>
      <c r="F15" s="11">
        <v>45609</v>
      </c>
      <c r="G15" s="3" t="s">
        <v>6632</v>
      </c>
      <c r="H15" s="3" t="s">
        <v>5467</v>
      </c>
      <c r="I15" s="3" t="s">
        <v>5484</v>
      </c>
      <c r="J15" s="5"/>
    </row>
    <row r="16" spans="1:10" x14ac:dyDescent="0.3">
      <c r="A16" s="12" t="str">
        <f t="shared" si="0"/>
        <v>12</v>
      </c>
      <c r="B16" s="6" t="s">
        <v>5352</v>
      </c>
      <c r="C16" s="95" t="s">
        <v>5430</v>
      </c>
      <c r="D16" s="15" t="s">
        <v>5441</v>
      </c>
      <c r="E16" s="3" t="s">
        <v>5353</v>
      </c>
      <c r="F16" s="8"/>
      <c r="G16" s="3"/>
      <c r="H16" s="3"/>
      <c r="I16" s="3" t="s">
        <v>5485</v>
      </c>
      <c r="J16" s="5"/>
    </row>
    <row r="17" spans="1:10" x14ac:dyDescent="0.3">
      <c r="A17" s="12" t="str">
        <f t="shared" si="0"/>
        <v>13</v>
      </c>
      <c r="B17" s="6" t="s">
        <v>5354</v>
      </c>
      <c r="C17" s="95" t="s">
        <v>5355</v>
      </c>
      <c r="D17" s="3" t="s">
        <v>5442</v>
      </c>
      <c r="E17" s="3" t="s">
        <v>5356</v>
      </c>
      <c r="F17" s="11">
        <v>45609</v>
      </c>
      <c r="G17" s="3" t="s">
        <v>6644</v>
      </c>
      <c r="H17" s="3" t="s">
        <v>5468</v>
      </c>
      <c r="I17" s="3" t="s">
        <v>5486</v>
      </c>
      <c r="J17" s="5"/>
    </row>
    <row r="18" spans="1:10" ht="26.4" x14ac:dyDescent="0.3">
      <c r="A18" s="12" t="str">
        <f t="shared" si="0"/>
        <v>14</v>
      </c>
      <c r="B18" s="6" t="s">
        <v>5357</v>
      </c>
      <c r="C18" s="95" t="s">
        <v>5358</v>
      </c>
      <c r="D18" s="15" t="s">
        <v>5443</v>
      </c>
      <c r="E18" s="3" t="s">
        <v>5359</v>
      </c>
      <c r="F18" s="11">
        <v>36768</v>
      </c>
      <c r="G18" s="3"/>
      <c r="H18" s="3" t="s">
        <v>5469</v>
      </c>
      <c r="I18" s="3" t="s">
        <v>5487</v>
      </c>
      <c r="J18" s="5"/>
    </row>
    <row r="19" spans="1:10" x14ac:dyDescent="0.3">
      <c r="A19" s="12" t="str">
        <f t="shared" si="0"/>
        <v>15</v>
      </c>
      <c r="B19" s="6" t="s">
        <v>5360</v>
      </c>
      <c r="C19" s="95" t="s">
        <v>5361</v>
      </c>
      <c r="D19" s="15" t="s">
        <v>5444</v>
      </c>
      <c r="E19" s="3" t="s">
        <v>5362</v>
      </c>
      <c r="F19" s="11">
        <v>36768</v>
      </c>
      <c r="G19" s="3"/>
      <c r="H19" s="3" t="s">
        <v>5470</v>
      </c>
      <c r="I19" s="3" t="s">
        <v>5488</v>
      </c>
      <c r="J19" s="5"/>
    </row>
    <row r="20" spans="1:10" ht="52.8" x14ac:dyDescent="0.3">
      <c r="A20" s="12" t="str">
        <f t="shared" si="0"/>
        <v>16</v>
      </c>
      <c r="B20" s="6" t="s">
        <v>5363</v>
      </c>
      <c r="C20" s="95" t="s">
        <v>5364</v>
      </c>
      <c r="D20" s="15" t="s">
        <v>5445</v>
      </c>
      <c r="E20" s="3" t="s">
        <v>5365</v>
      </c>
      <c r="F20" s="11">
        <v>45609</v>
      </c>
      <c r="G20" s="3" t="s">
        <v>6640</v>
      </c>
      <c r="H20" s="3" t="s">
        <v>5471</v>
      </c>
      <c r="I20" s="3" t="s">
        <v>5489</v>
      </c>
      <c r="J20" s="5"/>
    </row>
    <row r="21" spans="1:10" x14ac:dyDescent="0.3">
      <c r="A21" s="12" t="str">
        <f t="shared" si="0"/>
        <v>17</v>
      </c>
      <c r="B21" s="6" t="s">
        <v>5366</v>
      </c>
      <c r="C21" s="95"/>
      <c r="D21" s="15"/>
      <c r="E21" s="3"/>
      <c r="F21" s="11"/>
      <c r="G21" s="3"/>
      <c r="H21" s="3"/>
      <c r="I21" s="3"/>
      <c r="J21" s="5"/>
    </row>
    <row r="22" spans="1:10" x14ac:dyDescent="0.3">
      <c r="A22" s="12" t="str">
        <f t="shared" si="0"/>
        <v>18</v>
      </c>
      <c r="B22" s="6" t="s">
        <v>5367</v>
      </c>
      <c r="C22" s="95" t="s">
        <v>5368</v>
      </c>
      <c r="D22" s="15" t="s">
        <v>5446</v>
      </c>
      <c r="E22" s="3" t="s">
        <v>5369</v>
      </c>
      <c r="F22" s="11">
        <v>37659</v>
      </c>
      <c r="G22" s="3"/>
      <c r="H22" s="3" t="s">
        <v>5472</v>
      </c>
      <c r="I22" s="3" t="s">
        <v>5490</v>
      </c>
      <c r="J22" s="5"/>
    </row>
    <row r="23" spans="1:10" ht="26.4" x14ac:dyDescent="0.3">
      <c r="A23" s="12" t="str">
        <f t="shared" si="0"/>
        <v>19</v>
      </c>
      <c r="B23" s="6" t="s">
        <v>5370</v>
      </c>
      <c r="C23" s="95" t="s">
        <v>5371</v>
      </c>
      <c r="D23" s="15" t="s">
        <v>5447</v>
      </c>
      <c r="E23" s="3" t="s">
        <v>5372</v>
      </c>
      <c r="F23" s="11">
        <v>45609</v>
      </c>
      <c r="G23" s="3" t="s">
        <v>6636</v>
      </c>
      <c r="H23" s="3" t="s">
        <v>5470</v>
      </c>
      <c r="I23" s="3" t="s">
        <v>5491</v>
      </c>
      <c r="J23" s="5"/>
    </row>
    <row r="24" spans="1:10" ht="39.6" x14ac:dyDescent="0.3">
      <c r="A24" s="12" t="str">
        <f t="shared" si="0"/>
        <v>20</v>
      </c>
      <c r="B24" s="6" t="s">
        <v>5373</v>
      </c>
      <c r="C24" s="95" t="s">
        <v>5374</v>
      </c>
      <c r="D24" s="15" t="s">
        <v>5448</v>
      </c>
      <c r="E24" s="3" t="s">
        <v>5375</v>
      </c>
      <c r="F24" s="11">
        <v>44202</v>
      </c>
      <c r="G24" s="3" t="s">
        <v>5455</v>
      </c>
      <c r="H24" s="3" t="s">
        <v>5467</v>
      </c>
      <c r="I24" s="3" t="s">
        <v>5492</v>
      </c>
      <c r="J24" s="5"/>
    </row>
    <row r="25" spans="1:10" ht="26.4" x14ac:dyDescent="0.3">
      <c r="A25" s="12" t="str">
        <f t="shared" si="0"/>
        <v>21</v>
      </c>
      <c r="B25" s="6" t="s">
        <v>5376</v>
      </c>
      <c r="C25" s="95" t="s">
        <v>5377</v>
      </c>
      <c r="D25" s="15" t="s">
        <v>5449</v>
      </c>
      <c r="E25" s="3" t="s">
        <v>5378</v>
      </c>
      <c r="F25" s="11">
        <v>45609</v>
      </c>
      <c r="G25" s="3" t="s">
        <v>6655</v>
      </c>
      <c r="H25" s="3" t="s">
        <v>5473</v>
      </c>
      <c r="I25" s="3" t="s">
        <v>5493</v>
      </c>
      <c r="J25" s="5"/>
    </row>
    <row r="26" spans="1:10" ht="39.6" x14ac:dyDescent="0.3">
      <c r="A26" s="12" t="str">
        <f t="shared" si="0"/>
        <v>22</v>
      </c>
      <c r="B26" s="6" t="s">
        <v>5379</v>
      </c>
      <c r="C26" s="95" t="s">
        <v>5380</v>
      </c>
      <c r="D26" s="15" t="s">
        <v>5450</v>
      </c>
      <c r="E26" s="3" t="s">
        <v>5381</v>
      </c>
      <c r="F26" s="11">
        <v>44020</v>
      </c>
      <c r="G26" s="3" t="s">
        <v>5456</v>
      </c>
      <c r="H26" s="3" t="s">
        <v>5474</v>
      </c>
      <c r="I26" s="3" t="s">
        <v>5494</v>
      </c>
      <c r="J26" s="5"/>
    </row>
    <row r="27" spans="1:10" x14ac:dyDescent="0.3">
      <c r="A27" s="12" t="str">
        <f t="shared" si="0"/>
        <v>23</v>
      </c>
      <c r="B27" s="6" t="s">
        <v>5382</v>
      </c>
      <c r="C27" s="95" t="s">
        <v>5383</v>
      </c>
      <c r="D27" s="15" t="s">
        <v>5451</v>
      </c>
      <c r="E27" s="3" t="s">
        <v>5384</v>
      </c>
      <c r="F27" s="11">
        <v>38028</v>
      </c>
      <c r="G27" s="3"/>
      <c r="H27" s="3" t="s">
        <v>5475</v>
      </c>
      <c r="I27" s="3" t="s">
        <v>5495</v>
      </c>
      <c r="J27" s="5"/>
    </row>
    <row r="28" spans="1:10" ht="26.4" x14ac:dyDescent="0.3">
      <c r="A28" s="12" t="str">
        <f>TEXT(ROW()-4,0)</f>
        <v>24</v>
      </c>
      <c r="B28" s="6" t="s">
        <v>5385</v>
      </c>
      <c r="C28" s="95" t="s">
        <v>5386</v>
      </c>
      <c r="D28" s="15" t="s">
        <v>5496</v>
      </c>
      <c r="E28" s="3" t="s">
        <v>5387</v>
      </c>
      <c r="F28" s="11">
        <v>44691</v>
      </c>
      <c r="G28" s="3" t="s">
        <v>5497</v>
      </c>
      <c r="H28" s="3" t="s">
        <v>5498</v>
      </c>
      <c r="I28" s="3" t="s">
        <v>5495</v>
      </c>
      <c r="J28" s="5"/>
    </row>
    <row r="29" spans="1:10" x14ac:dyDescent="0.3">
      <c r="A29" s="12" t="str">
        <f>TEXT(ROW()-4,0)</f>
        <v>25</v>
      </c>
      <c r="B29" s="6"/>
      <c r="C29" s="95"/>
      <c r="D29" s="15"/>
      <c r="E29" s="3" t="s">
        <v>5388</v>
      </c>
      <c r="F29" s="11">
        <v>42576</v>
      </c>
      <c r="G29" s="3" t="s">
        <v>4023</v>
      </c>
      <c r="H29" s="3" t="s">
        <v>5499</v>
      </c>
      <c r="I29" s="3" t="s">
        <v>5500</v>
      </c>
      <c r="J29" s="5"/>
    </row>
    <row r="30" spans="1:10" x14ac:dyDescent="0.3">
      <c r="A30" s="12" t="str">
        <f>TEXT(ROW()-4,0)</f>
        <v>26</v>
      </c>
      <c r="B30" s="6"/>
      <c r="C30" s="95"/>
      <c r="D30" s="15"/>
      <c r="E30" s="3"/>
      <c r="F30" s="11">
        <v>39096</v>
      </c>
      <c r="G30" s="3"/>
      <c r="H30" s="56" t="s">
        <v>5501</v>
      </c>
      <c r="I30" s="3" t="s">
        <v>5165</v>
      </c>
      <c r="J30" s="5"/>
    </row>
    <row r="31" spans="1:10" ht="26.4" x14ac:dyDescent="0.3">
      <c r="A31" s="12" t="str">
        <f t="shared" ref="A31:A45" si="1">TEXT(ROW()-4,0)</f>
        <v>27</v>
      </c>
      <c r="B31" s="6" t="s">
        <v>5389</v>
      </c>
      <c r="C31" s="95" t="s">
        <v>5390</v>
      </c>
      <c r="D31" s="15" t="s">
        <v>5502</v>
      </c>
      <c r="E31" s="3" t="s">
        <v>5391</v>
      </c>
      <c r="F31" s="11">
        <v>44202</v>
      </c>
      <c r="G31" s="3" t="s">
        <v>5515</v>
      </c>
      <c r="H31" s="3" t="s">
        <v>5606</v>
      </c>
      <c r="I31" s="3" t="s">
        <v>5521</v>
      </c>
      <c r="J31" s="5"/>
    </row>
    <row r="32" spans="1:10" ht="26.4" x14ac:dyDescent="0.3">
      <c r="A32" s="12" t="str">
        <f t="shared" si="1"/>
        <v>28</v>
      </c>
      <c r="B32" s="6" t="s">
        <v>5392</v>
      </c>
      <c r="C32" s="95" t="s">
        <v>5393</v>
      </c>
      <c r="D32" s="15" t="s">
        <v>5503</v>
      </c>
      <c r="E32" s="3" t="s">
        <v>5394</v>
      </c>
      <c r="F32" s="11">
        <v>42957</v>
      </c>
      <c r="G32" s="3" t="s">
        <v>5516</v>
      </c>
      <c r="H32" s="3" t="s">
        <v>5533</v>
      </c>
      <c r="I32" s="3" t="s">
        <v>5522</v>
      </c>
      <c r="J32" s="5"/>
    </row>
    <row r="33" spans="1:10" x14ac:dyDescent="0.3">
      <c r="A33" s="12" t="str">
        <f t="shared" si="1"/>
        <v>29</v>
      </c>
      <c r="B33" s="6" t="s">
        <v>5395</v>
      </c>
      <c r="C33" s="95" t="s">
        <v>5396</v>
      </c>
      <c r="D33" s="15" t="s">
        <v>5504</v>
      </c>
      <c r="E33" s="3" t="s">
        <v>5397</v>
      </c>
      <c r="F33" s="11">
        <v>39059</v>
      </c>
      <c r="G33" s="3"/>
      <c r="H33" s="3" t="s">
        <v>5534</v>
      </c>
      <c r="I33" s="3" t="s">
        <v>5523</v>
      </c>
      <c r="J33" s="5"/>
    </row>
    <row r="34" spans="1:10" ht="26.4" x14ac:dyDescent="0.3">
      <c r="A34" s="12" t="str">
        <f t="shared" si="1"/>
        <v>30</v>
      </c>
      <c r="B34" s="6" t="s">
        <v>5398</v>
      </c>
      <c r="C34" s="95" t="s">
        <v>5399</v>
      </c>
      <c r="D34" s="15" t="s">
        <v>5505</v>
      </c>
      <c r="E34" s="3" t="s">
        <v>5400</v>
      </c>
      <c r="F34" s="11">
        <v>38588</v>
      </c>
      <c r="G34" s="3"/>
      <c r="H34" s="3" t="s">
        <v>5535</v>
      </c>
      <c r="I34" s="3" t="s">
        <v>5524</v>
      </c>
      <c r="J34" s="5"/>
    </row>
    <row r="35" spans="1:10" x14ac:dyDescent="0.3">
      <c r="A35" s="12" t="str">
        <f t="shared" si="1"/>
        <v>31</v>
      </c>
      <c r="B35" s="6" t="s">
        <v>5401</v>
      </c>
      <c r="C35" s="95" t="s">
        <v>5402</v>
      </c>
      <c r="D35" s="15" t="s">
        <v>5506</v>
      </c>
      <c r="E35" s="3" t="s">
        <v>5403</v>
      </c>
      <c r="F35" s="11">
        <v>36739</v>
      </c>
      <c r="G35" s="3" t="s">
        <v>5517</v>
      </c>
      <c r="H35" s="3" t="s">
        <v>5536</v>
      </c>
      <c r="I35" s="3" t="s">
        <v>5165</v>
      </c>
      <c r="J35" s="5"/>
    </row>
    <row r="36" spans="1:10" x14ac:dyDescent="0.3">
      <c r="A36" s="12" t="str">
        <f t="shared" si="1"/>
        <v>32</v>
      </c>
      <c r="B36" s="6" t="s">
        <v>5404</v>
      </c>
      <c r="C36" s="95"/>
      <c r="D36" s="15"/>
      <c r="E36" s="3"/>
      <c r="F36" s="11">
        <v>45609</v>
      </c>
      <c r="G36" s="3" t="s">
        <v>6643</v>
      </c>
      <c r="H36" s="3" t="s">
        <v>5537</v>
      </c>
      <c r="I36" s="3" t="s">
        <v>5525</v>
      </c>
      <c r="J36" s="5"/>
    </row>
    <row r="37" spans="1:10" ht="39.6" x14ac:dyDescent="0.3">
      <c r="A37" s="12" t="str">
        <f t="shared" si="1"/>
        <v>33</v>
      </c>
      <c r="B37" s="6" t="s">
        <v>5405</v>
      </c>
      <c r="C37" s="95" t="s">
        <v>5406</v>
      </c>
      <c r="D37" s="15" t="s">
        <v>5507</v>
      </c>
      <c r="E37" s="3" t="s">
        <v>5407</v>
      </c>
      <c r="F37" s="11">
        <v>43854</v>
      </c>
      <c r="G37" s="3" t="s">
        <v>5518</v>
      </c>
      <c r="H37" s="3" t="s">
        <v>5538</v>
      </c>
      <c r="I37" s="3" t="s">
        <v>5526</v>
      </c>
      <c r="J37" s="5"/>
    </row>
    <row r="38" spans="1:10" x14ac:dyDescent="0.3">
      <c r="A38" s="12" t="str">
        <f t="shared" si="1"/>
        <v>34</v>
      </c>
      <c r="B38" s="6" t="s">
        <v>5408</v>
      </c>
      <c r="C38" s="95"/>
      <c r="D38" s="15"/>
      <c r="E38" s="3"/>
      <c r="F38" s="11"/>
      <c r="G38" s="3"/>
      <c r="H38" s="3"/>
      <c r="I38" s="3"/>
      <c r="J38" s="5"/>
    </row>
    <row r="39" spans="1:10" x14ac:dyDescent="0.3">
      <c r="A39" s="12" t="str">
        <f t="shared" si="1"/>
        <v>35</v>
      </c>
      <c r="B39" s="6" t="s">
        <v>5409</v>
      </c>
      <c r="C39" s="95" t="s">
        <v>5410</v>
      </c>
      <c r="D39" s="15" t="s">
        <v>5508</v>
      </c>
      <c r="E39" s="3" t="s">
        <v>5411</v>
      </c>
      <c r="F39" s="11">
        <v>45609</v>
      </c>
      <c r="G39" s="3" t="s">
        <v>6658</v>
      </c>
      <c r="H39" s="3" t="s">
        <v>5539</v>
      </c>
      <c r="I39" s="3" t="s">
        <v>5165</v>
      </c>
      <c r="J39" s="5"/>
    </row>
    <row r="40" spans="1:10" ht="39.6" x14ac:dyDescent="0.3">
      <c r="A40" s="12" t="str">
        <f t="shared" si="1"/>
        <v>36</v>
      </c>
      <c r="B40" s="6" t="s">
        <v>5412</v>
      </c>
      <c r="C40" s="95" t="s">
        <v>5413</v>
      </c>
      <c r="D40" s="15" t="s">
        <v>5509</v>
      </c>
      <c r="E40" s="3" t="s">
        <v>5414</v>
      </c>
      <c r="F40" s="11">
        <v>43850</v>
      </c>
      <c r="G40" s="3" t="s">
        <v>5519</v>
      </c>
      <c r="H40" s="3" t="s">
        <v>5460</v>
      </c>
      <c r="I40" s="3" t="s">
        <v>5527</v>
      </c>
      <c r="J40" s="5"/>
    </row>
    <row r="41" spans="1:10" ht="39.6" x14ac:dyDescent="0.3">
      <c r="A41" s="12" t="str">
        <f t="shared" si="1"/>
        <v>37</v>
      </c>
      <c r="B41" s="6" t="s">
        <v>5415</v>
      </c>
      <c r="C41" s="95" t="s">
        <v>5416</v>
      </c>
      <c r="D41" s="15" t="s">
        <v>5510</v>
      </c>
      <c r="E41" s="3" t="s">
        <v>5417</v>
      </c>
      <c r="F41" s="11">
        <v>42086</v>
      </c>
      <c r="G41" s="3" t="s">
        <v>5520</v>
      </c>
      <c r="H41" s="3" t="s">
        <v>5540</v>
      </c>
      <c r="I41" s="3" t="s">
        <v>5528</v>
      </c>
      <c r="J41" s="5"/>
    </row>
    <row r="42" spans="1:10" x14ac:dyDescent="0.3">
      <c r="A42" s="12" t="str">
        <f t="shared" si="1"/>
        <v>38</v>
      </c>
      <c r="B42" s="6" t="s">
        <v>5418</v>
      </c>
      <c r="C42" s="95" t="s">
        <v>5419</v>
      </c>
      <c r="D42" s="15" t="s">
        <v>5511</v>
      </c>
      <c r="E42" s="3" t="s">
        <v>5420</v>
      </c>
      <c r="F42" s="11">
        <v>45609</v>
      </c>
      <c r="G42" s="3" t="s">
        <v>6635</v>
      </c>
      <c r="H42" s="3" t="s">
        <v>5541</v>
      </c>
      <c r="I42" s="3" t="s">
        <v>5529</v>
      </c>
      <c r="J42" s="5"/>
    </row>
    <row r="43" spans="1:10" ht="39.6" x14ac:dyDescent="0.3">
      <c r="A43" s="12" t="str">
        <f t="shared" si="1"/>
        <v>39</v>
      </c>
      <c r="B43" s="6" t="s">
        <v>5421</v>
      </c>
      <c r="C43" s="95" t="s">
        <v>5422</v>
      </c>
      <c r="D43" s="15" t="s">
        <v>5512</v>
      </c>
      <c r="E43" s="3" t="s">
        <v>5423</v>
      </c>
      <c r="F43" s="11">
        <v>45609</v>
      </c>
      <c r="G43" s="3" t="s">
        <v>6642</v>
      </c>
      <c r="H43" s="3" t="s">
        <v>5473</v>
      </c>
      <c r="I43" s="3" t="s">
        <v>5530</v>
      </c>
      <c r="J43" s="5"/>
    </row>
    <row r="44" spans="1:10" ht="26.4" x14ac:dyDescent="0.3">
      <c r="A44" s="12" t="str">
        <f t="shared" si="1"/>
        <v>40</v>
      </c>
      <c r="B44" s="6" t="s">
        <v>5424</v>
      </c>
      <c r="C44" s="95" t="s">
        <v>5425</v>
      </c>
      <c r="D44" s="15" t="s">
        <v>5513</v>
      </c>
      <c r="E44" s="3" t="s">
        <v>5426</v>
      </c>
      <c r="F44" s="11">
        <v>45609</v>
      </c>
      <c r="G44" s="3" t="s">
        <v>6661</v>
      </c>
      <c r="H44" s="3" t="s">
        <v>5542</v>
      </c>
      <c r="I44" s="3" t="s">
        <v>5531</v>
      </c>
      <c r="J44" s="5"/>
    </row>
    <row r="45" spans="1:10" ht="26.4" x14ac:dyDescent="0.3">
      <c r="A45" s="12" t="str">
        <f t="shared" si="1"/>
        <v>41</v>
      </c>
      <c r="B45" s="6" t="s">
        <v>5605</v>
      </c>
      <c r="C45" s="95" t="s">
        <v>5427</v>
      </c>
      <c r="D45" s="15" t="s">
        <v>5514</v>
      </c>
      <c r="E45" s="3" t="s">
        <v>5428</v>
      </c>
      <c r="F45" s="11">
        <v>45609</v>
      </c>
      <c r="G45" s="3" t="s">
        <v>6633</v>
      </c>
      <c r="H45" s="3" t="s">
        <v>5469</v>
      </c>
      <c r="I45" s="3" t="s">
        <v>5532</v>
      </c>
      <c r="J45" s="5"/>
    </row>
    <row r="46" spans="1:10" x14ac:dyDescent="0.3">
      <c r="A46" s="12" t="str">
        <f>TEXT(ROW()-4,0)</f>
        <v>42</v>
      </c>
      <c r="B46" s="6" t="s">
        <v>5543</v>
      </c>
      <c r="C46" s="95" t="s">
        <v>5567</v>
      </c>
      <c r="D46" s="15" t="s">
        <v>5566</v>
      </c>
      <c r="E46" s="3" t="s">
        <v>5565</v>
      </c>
      <c r="F46" s="11">
        <v>43941</v>
      </c>
      <c r="G46" s="3" t="s">
        <v>4144</v>
      </c>
      <c r="H46" s="3" t="s">
        <v>5544</v>
      </c>
      <c r="I46" s="3" t="s">
        <v>5522</v>
      </c>
      <c r="J46" s="5"/>
    </row>
    <row r="47" spans="1:10" x14ac:dyDescent="0.3">
      <c r="A47" s="12" t="str">
        <f t="shared" ref="A47:A58" si="2">TEXT(ROW()-4,0)</f>
        <v>43</v>
      </c>
      <c r="B47" s="6"/>
      <c r="C47" s="95"/>
      <c r="D47" s="15"/>
      <c r="E47" s="3"/>
      <c r="F47" s="11">
        <v>43941</v>
      </c>
      <c r="G47" s="3"/>
      <c r="H47" s="97" t="s">
        <v>5545</v>
      </c>
      <c r="I47" s="3" t="s">
        <v>5556</v>
      </c>
      <c r="J47" s="5"/>
    </row>
    <row r="48" spans="1:10" x14ac:dyDescent="0.3">
      <c r="A48" s="12" t="str">
        <f t="shared" si="2"/>
        <v>44</v>
      </c>
      <c r="B48" s="6"/>
      <c r="C48" s="95"/>
      <c r="D48" s="15"/>
      <c r="E48" s="3"/>
      <c r="F48" s="11">
        <v>43941</v>
      </c>
      <c r="G48" s="3"/>
      <c r="H48" s="97" t="s">
        <v>5546</v>
      </c>
      <c r="I48" s="3" t="s">
        <v>5557</v>
      </c>
      <c r="J48" s="5"/>
    </row>
    <row r="49" spans="1:10" x14ac:dyDescent="0.3">
      <c r="A49" s="12" t="str">
        <f t="shared" si="2"/>
        <v>45</v>
      </c>
      <c r="B49" s="6"/>
      <c r="C49" s="95"/>
      <c r="D49" s="15"/>
      <c r="E49" s="3"/>
      <c r="F49" s="11">
        <v>43941</v>
      </c>
      <c r="G49" s="3"/>
      <c r="H49" s="97" t="s">
        <v>5462</v>
      </c>
      <c r="I49" s="97" t="s">
        <v>5558</v>
      </c>
      <c r="J49" s="5"/>
    </row>
    <row r="50" spans="1:10" x14ac:dyDescent="0.3">
      <c r="A50" s="12" t="str">
        <f t="shared" si="2"/>
        <v>46</v>
      </c>
      <c r="B50" s="6"/>
      <c r="C50" s="95"/>
      <c r="D50" s="15"/>
      <c r="E50" s="3"/>
      <c r="F50" s="11">
        <v>43941</v>
      </c>
      <c r="G50" s="3"/>
      <c r="H50" s="3" t="s">
        <v>5547</v>
      </c>
      <c r="I50" s="3" t="s">
        <v>5559</v>
      </c>
      <c r="J50" s="5"/>
    </row>
    <row r="51" spans="1:10" x14ac:dyDescent="0.3">
      <c r="A51" s="12" t="str">
        <f t="shared" si="2"/>
        <v>47</v>
      </c>
      <c r="B51" s="6"/>
      <c r="C51" s="95"/>
      <c r="D51" s="15"/>
      <c r="E51" s="3"/>
      <c r="F51" s="11">
        <v>43941</v>
      </c>
      <c r="G51" s="3"/>
      <c r="H51" s="3" t="s">
        <v>5548</v>
      </c>
      <c r="I51" s="3" t="s">
        <v>5495</v>
      </c>
      <c r="J51" s="5"/>
    </row>
    <row r="52" spans="1:10" x14ac:dyDescent="0.3">
      <c r="A52" s="12" t="str">
        <f t="shared" si="2"/>
        <v>48</v>
      </c>
      <c r="B52" s="6"/>
      <c r="C52" s="95"/>
      <c r="D52" s="15"/>
      <c r="E52" s="3"/>
      <c r="F52" s="11">
        <v>43941</v>
      </c>
      <c r="G52" s="3"/>
      <c r="H52" s="3" t="s">
        <v>5549</v>
      </c>
      <c r="I52" s="3" t="s">
        <v>5488</v>
      </c>
      <c r="J52" s="5"/>
    </row>
    <row r="53" spans="1:10" ht="26.4" x14ac:dyDescent="0.3">
      <c r="A53" s="12" t="str">
        <f t="shared" si="2"/>
        <v>49</v>
      </c>
      <c r="B53" s="6"/>
      <c r="C53" s="95"/>
      <c r="D53" s="15"/>
      <c r="E53" s="3"/>
      <c r="F53" s="11">
        <v>43941</v>
      </c>
      <c r="G53" s="3"/>
      <c r="H53" s="3" t="s">
        <v>5550</v>
      </c>
      <c r="I53" s="3" t="s">
        <v>5560</v>
      </c>
      <c r="J53" s="5"/>
    </row>
    <row r="54" spans="1:10" x14ac:dyDescent="0.3">
      <c r="A54" s="12" t="str">
        <f t="shared" si="2"/>
        <v>50</v>
      </c>
      <c r="B54" s="6"/>
      <c r="C54" s="95"/>
      <c r="D54" s="15"/>
      <c r="E54" s="3"/>
      <c r="F54" s="11">
        <v>43941</v>
      </c>
      <c r="G54" s="3"/>
      <c r="H54" s="3" t="s">
        <v>5551</v>
      </c>
      <c r="I54" s="3" t="s">
        <v>5561</v>
      </c>
      <c r="J54" s="5"/>
    </row>
    <row r="55" spans="1:10" x14ac:dyDescent="0.3">
      <c r="A55" s="12" t="str">
        <f t="shared" si="2"/>
        <v>51</v>
      </c>
      <c r="B55" s="6"/>
      <c r="C55" s="95"/>
      <c r="D55" s="15"/>
      <c r="E55" s="3"/>
      <c r="F55" s="11">
        <v>43941</v>
      </c>
      <c r="G55" s="3"/>
      <c r="H55" s="97" t="s">
        <v>5552</v>
      </c>
      <c r="I55" s="97" t="s">
        <v>5500</v>
      </c>
      <c r="J55" s="5"/>
    </row>
    <row r="56" spans="1:10" x14ac:dyDescent="0.3">
      <c r="A56" s="12" t="str">
        <f t="shared" si="2"/>
        <v>52</v>
      </c>
      <c r="B56" s="6"/>
      <c r="C56" s="95"/>
      <c r="D56" s="15"/>
      <c r="E56" s="3"/>
      <c r="F56" s="11">
        <v>43941</v>
      </c>
      <c r="G56" s="3"/>
      <c r="H56" s="3" t="s">
        <v>5553</v>
      </c>
      <c r="I56" s="3" t="s">
        <v>5562</v>
      </c>
      <c r="J56" s="5"/>
    </row>
    <row r="57" spans="1:10" x14ac:dyDescent="0.3">
      <c r="A57" s="12" t="str">
        <f t="shared" si="2"/>
        <v>53</v>
      </c>
      <c r="B57" s="6"/>
      <c r="C57" s="95"/>
      <c r="D57" s="15"/>
      <c r="E57" s="3"/>
      <c r="F57" s="11">
        <v>43941</v>
      </c>
      <c r="G57" s="3"/>
      <c r="H57" s="3" t="s">
        <v>5554</v>
      </c>
      <c r="I57" s="3" t="s">
        <v>5563</v>
      </c>
      <c r="J57" s="5"/>
    </row>
    <row r="58" spans="1:10" x14ac:dyDescent="0.3">
      <c r="A58" s="12" t="str">
        <f t="shared" si="2"/>
        <v>54</v>
      </c>
      <c r="B58" s="6"/>
      <c r="C58" s="95"/>
      <c r="D58" s="15"/>
      <c r="E58" s="3"/>
      <c r="F58" s="11">
        <v>43941</v>
      </c>
      <c r="G58" s="3"/>
      <c r="H58" s="97" t="s">
        <v>5555</v>
      </c>
      <c r="I58" s="97" t="s">
        <v>5564</v>
      </c>
      <c r="J58" s="5"/>
    </row>
    <row r="59" spans="1:10" ht="52.8" x14ac:dyDescent="0.3">
      <c r="A59" s="12" t="str">
        <f t="shared" ref="A59:A67" si="3">TEXT(ROW()-4,0)</f>
        <v>55</v>
      </c>
      <c r="B59" s="6" t="s">
        <v>5568</v>
      </c>
      <c r="C59" s="95" t="s">
        <v>5569</v>
      </c>
      <c r="D59" s="15" t="s">
        <v>5592</v>
      </c>
      <c r="E59" s="3" t="s">
        <v>1516</v>
      </c>
      <c r="F59" s="11">
        <v>45070</v>
      </c>
      <c r="G59" s="3" t="s">
        <v>5607</v>
      </c>
      <c r="H59" s="97" t="s">
        <v>5594</v>
      </c>
      <c r="I59" s="97" t="s">
        <v>5608</v>
      </c>
      <c r="J59" s="5"/>
    </row>
    <row r="60" spans="1:10" x14ac:dyDescent="0.3">
      <c r="A60" s="12" t="str">
        <f t="shared" si="3"/>
        <v>56</v>
      </c>
      <c r="B60" s="6" t="s">
        <v>5570</v>
      </c>
      <c r="C60" s="95" t="s">
        <v>5571</v>
      </c>
      <c r="D60" s="15" t="s">
        <v>5599</v>
      </c>
      <c r="E60" s="3" t="s">
        <v>5572</v>
      </c>
      <c r="F60" s="11">
        <v>36865</v>
      </c>
      <c r="G60" s="3"/>
      <c r="H60" s="3" t="s">
        <v>5595</v>
      </c>
      <c r="I60" s="3" t="s">
        <v>5609</v>
      </c>
      <c r="J60" s="5"/>
    </row>
    <row r="61" spans="1:10" x14ac:dyDescent="0.3">
      <c r="A61" s="12" t="str">
        <f t="shared" si="3"/>
        <v>57</v>
      </c>
      <c r="B61" s="6" t="s">
        <v>5573</v>
      </c>
      <c r="C61" s="95" t="s">
        <v>5574</v>
      </c>
      <c r="D61" s="15" t="s">
        <v>5600</v>
      </c>
      <c r="E61" s="3" t="s">
        <v>5575</v>
      </c>
      <c r="F61" s="11">
        <v>45609</v>
      </c>
      <c r="G61" s="3" t="s">
        <v>6634</v>
      </c>
      <c r="H61" s="3" t="s">
        <v>5596</v>
      </c>
      <c r="I61" s="3" t="s">
        <v>5165</v>
      </c>
      <c r="J61" s="5"/>
    </row>
    <row r="62" spans="1:10" x14ac:dyDescent="0.3">
      <c r="A62" s="12" t="str">
        <f t="shared" si="3"/>
        <v>58</v>
      </c>
      <c r="B62" s="6" t="s">
        <v>5576</v>
      </c>
      <c r="C62" s="95" t="s">
        <v>5577</v>
      </c>
      <c r="D62" s="15" t="s">
        <v>5601</v>
      </c>
      <c r="E62" s="3" t="s">
        <v>5578</v>
      </c>
      <c r="F62" s="11">
        <v>40193</v>
      </c>
      <c r="G62" s="3"/>
      <c r="H62" s="3" t="s">
        <v>5597</v>
      </c>
      <c r="I62" s="3" t="s">
        <v>5495</v>
      </c>
      <c r="J62" s="5"/>
    </row>
    <row r="63" spans="1:10" x14ac:dyDescent="0.3">
      <c r="A63" s="12" t="str">
        <f t="shared" si="3"/>
        <v>59</v>
      </c>
      <c r="B63" s="6" t="s">
        <v>5579</v>
      </c>
      <c r="C63" s="95" t="s">
        <v>5580</v>
      </c>
      <c r="D63" s="15" t="s">
        <v>5602</v>
      </c>
      <c r="E63" s="3" t="s">
        <v>5581</v>
      </c>
      <c r="F63" s="11"/>
      <c r="G63" s="3"/>
      <c r="H63" s="3" t="s">
        <v>5598</v>
      </c>
      <c r="I63" s="3" t="s">
        <v>5610</v>
      </c>
      <c r="J63" s="5"/>
    </row>
    <row r="64" spans="1:10" x14ac:dyDescent="0.3">
      <c r="A64" s="12" t="str">
        <f t="shared" si="3"/>
        <v>60</v>
      </c>
      <c r="B64" s="6" t="s">
        <v>5582</v>
      </c>
      <c r="C64" s="95" t="s">
        <v>5583</v>
      </c>
      <c r="D64" s="15" t="s">
        <v>5603</v>
      </c>
      <c r="E64" s="3" t="s">
        <v>5584</v>
      </c>
      <c r="F64" s="11">
        <v>45609</v>
      </c>
      <c r="G64" s="3" t="s">
        <v>6637</v>
      </c>
      <c r="H64" s="3" t="s">
        <v>5459</v>
      </c>
      <c r="I64" s="3" t="s">
        <v>5165</v>
      </c>
      <c r="J64" s="5"/>
    </row>
    <row r="65" spans="1:10" ht="39.6" x14ac:dyDescent="0.3">
      <c r="A65" s="12" t="str">
        <f t="shared" si="3"/>
        <v>61</v>
      </c>
      <c r="B65" s="6" t="s">
        <v>5585</v>
      </c>
      <c r="C65" s="95" t="s">
        <v>5586</v>
      </c>
      <c r="D65" s="15" t="s">
        <v>5604</v>
      </c>
      <c r="E65" s="3" t="s">
        <v>5587</v>
      </c>
      <c r="F65" s="11">
        <v>43854</v>
      </c>
      <c r="G65" s="3" t="s">
        <v>5841</v>
      </c>
      <c r="H65" s="31" t="s">
        <v>5535</v>
      </c>
      <c r="I65" s="31" t="s">
        <v>5611</v>
      </c>
      <c r="J65" s="5"/>
    </row>
    <row r="66" spans="1:10" x14ac:dyDescent="0.3">
      <c r="A66" s="12" t="str">
        <f t="shared" si="3"/>
        <v>62</v>
      </c>
      <c r="B66" s="6" t="s">
        <v>5588</v>
      </c>
      <c r="C66" s="95"/>
      <c r="D66" s="15"/>
      <c r="E66" s="3"/>
      <c r="F66" s="11"/>
      <c r="G66" s="3"/>
      <c r="H66" s="31"/>
      <c r="I66" s="31"/>
      <c r="J66" s="5"/>
    </row>
    <row r="67" spans="1:10" x14ac:dyDescent="0.3">
      <c r="A67" s="12" t="str">
        <f t="shared" si="3"/>
        <v>63</v>
      </c>
      <c r="B67" s="6" t="s">
        <v>5589</v>
      </c>
      <c r="C67" s="95" t="s">
        <v>5590</v>
      </c>
      <c r="D67" s="15" t="s">
        <v>5593</v>
      </c>
      <c r="E67" s="3" t="s">
        <v>5591</v>
      </c>
      <c r="F67" s="11">
        <v>45609</v>
      </c>
      <c r="G67" s="3" t="s">
        <v>6645</v>
      </c>
      <c r="H67" s="3" t="s">
        <v>5533</v>
      </c>
      <c r="I67" s="3" t="s">
        <v>5525</v>
      </c>
      <c r="J67" s="5"/>
    </row>
    <row r="68" spans="1:10" ht="26.4" x14ac:dyDescent="0.3">
      <c r="A68" s="12" t="str">
        <f t="shared" ref="A68:A74" si="4">TEXT(ROW()-4,0)</f>
        <v>64</v>
      </c>
      <c r="B68" s="6" t="s">
        <v>5613</v>
      </c>
      <c r="C68" s="95" t="s">
        <v>5614</v>
      </c>
      <c r="D68" s="15" t="s">
        <v>5615</v>
      </c>
      <c r="E68" s="3" t="s">
        <v>5616</v>
      </c>
      <c r="F68" s="11">
        <v>42957</v>
      </c>
      <c r="G68" s="3" t="s">
        <v>278</v>
      </c>
      <c r="H68" s="3" t="s">
        <v>5553</v>
      </c>
      <c r="I68" s="3" t="s">
        <v>5165</v>
      </c>
      <c r="J68" s="5"/>
    </row>
    <row r="69" spans="1:10" x14ac:dyDescent="0.3">
      <c r="A69" s="12" t="str">
        <f t="shared" si="4"/>
        <v>65</v>
      </c>
      <c r="B69" s="6"/>
      <c r="C69" s="95"/>
      <c r="D69" s="15"/>
      <c r="E69" s="3"/>
      <c r="F69" s="11">
        <v>42957</v>
      </c>
      <c r="G69" s="3"/>
      <c r="H69" s="3" t="s">
        <v>5744</v>
      </c>
      <c r="I69" s="3" t="s">
        <v>5500</v>
      </c>
      <c r="J69" s="5"/>
    </row>
    <row r="70" spans="1:10" x14ac:dyDescent="0.3">
      <c r="A70" s="12" t="str">
        <f t="shared" si="4"/>
        <v>66</v>
      </c>
      <c r="B70" s="6"/>
      <c r="C70" s="95"/>
      <c r="D70" s="15"/>
      <c r="E70" s="3"/>
      <c r="F70" s="11">
        <v>42957</v>
      </c>
      <c r="G70" s="3"/>
      <c r="H70" s="3" t="s">
        <v>5550</v>
      </c>
      <c r="I70" s="3" t="s">
        <v>5562</v>
      </c>
      <c r="J70" s="5"/>
    </row>
    <row r="71" spans="1:10" x14ac:dyDescent="0.3">
      <c r="A71" s="12" t="str">
        <f t="shared" si="4"/>
        <v>67</v>
      </c>
      <c r="B71" s="6"/>
      <c r="C71" s="95"/>
      <c r="D71" s="15"/>
      <c r="E71" s="3"/>
      <c r="F71" s="11">
        <v>42957</v>
      </c>
      <c r="G71" s="3"/>
      <c r="H71" s="3" t="s">
        <v>5550</v>
      </c>
      <c r="I71" s="3" t="s">
        <v>5495</v>
      </c>
      <c r="J71" s="5"/>
    </row>
    <row r="72" spans="1:10" x14ac:dyDescent="0.3">
      <c r="A72" s="12" t="str">
        <f t="shared" si="4"/>
        <v>68</v>
      </c>
      <c r="B72" s="6"/>
      <c r="C72" s="95"/>
      <c r="D72" s="15"/>
      <c r="E72" s="3"/>
      <c r="F72" s="11">
        <v>42957</v>
      </c>
      <c r="G72" s="3"/>
      <c r="H72" s="3" t="s">
        <v>5745</v>
      </c>
      <c r="I72" s="3" t="s">
        <v>5488</v>
      </c>
      <c r="J72" s="5"/>
    </row>
    <row r="73" spans="1:10" x14ac:dyDescent="0.3">
      <c r="A73" s="12" t="str">
        <f t="shared" si="4"/>
        <v>69</v>
      </c>
      <c r="B73" s="6"/>
      <c r="C73" s="95"/>
      <c r="D73" s="15"/>
      <c r="E73" s="3"/>
      <c r="F73" s="11">
        <v>42957</v>
      </c>
      <c r="G73" s="3"/>
      <c r="H73" s="3" t="s">
        <v>5746</v>
      </c>
      <c r="I73" s="3" t="s">
        <v>5612</v>
      </c>
      <c r="J73" s="5"/>
    </row>
    <row r="74" spans="1:10" x14ac:dyDescent="0.3">
      <c r="A74" s="12" t="str">
        <f t="shared" si="4"/>
        <v>70</v>
      </c>
      <c r="B74" s="6"/>
      <c r="C74" s="95"/>
      <c r="D74" s="15"/>
      <c r="E74" s="3"/>
      <c r="F74" s="11">
        <v>42957</v>
      </c>
      <c r="G74" s="3"/>
      <c r="H74" s="3" t="s">
        <v>5747</v>
      </c>
      <c r="I74" s="3" t="s">
        <v>5561</v>
      </c>
      <c r="J74" s="5"/>
    </row>
    <row r="75" spans="1:10" ht="26.4" x14ac:dyDescent="0.3">
      <c r="A75" s="12" t="str">
        <f>TEXT(ROW()-4,0)</f>
        <v>71</v>
      </c>
      <c r="B75" s="6" t="s">
        <v>5617</v>
      </c>
      <c r="C75" s="95" t="s">
        <v>5618</v>
      </c>
      <c r="D75" s="15" t="s">
        <v>5433</v>
      </c>
      <c r="E75" s="31" t="s">
        <v>5330</v>
      </c>
      <c r="F75" s="11">
        <v>43854</v>
      </c>
      <c r="G75" s="3" t="s">
        <v>5737</v>
      </c>
      <c r="H75" s="31" t="s">
        <v>5542</v>
      </c>
      <c r="I75" s="31" t="s">
        <v>5478</v>
      </c>
      <c r="J75" s="5"/>
    </row>
    <row r="76" spans="1:10" ht="39.6" x14ac:dyDescent="0.3">
      <c r="A76" s="12" t="str">
        <f t="shared" ref="A76:A84" si="5">TEXT(ROW()-4,0)</f>
        <v>72</v>
      </c>
      <c r="B76" s="6" t="s">
        <v>5619</v>
      </c>
      <c r="C76" s="95" t="s">
        <v>5620</v>
      </c>
      <c r="D76" s="15" t="s">
        <v>5698</v>
      </c>
      <c r="E76" s="31" t="s">
        <v>5621</v>
      </c>
      <c r="F76" s="11">
        <v>43854</v>
      </c>
      <c r="G76" s="3" t="s">
        <v>5738</v>
      </c>
      <c r="H76" s="31" t="s">
        <v>5748</v>
      </c>
      <c r="I76" s="31" t="s">
        <v>5724</v>
      </c>
      <c r="J76" s="5"/>
    </row>
    <row r="77" spans="1:10" ht="26.4" x14ac:dyDescent="0.3">
      <c r="A77" s="12" t="str">
        <f t="shared" si="5"/>
        <v>73</v>
      </c>
      <c r="B77" s="30" t="s">
        <v>5622</v>
      </c>
      <c r="C77" s="95" t="s">
        <v>5623</v>
      </c>
      <c r="D77" s="42" t="s">
        <v>5699</v>
      </c>
      <c r="E77" s="31" t="s">
        <v>5624</v>
      </c>
      <c r="F77" s="11">
        <v>37218</v>
      </c>
      <c r="G77" s="31"/>
      <c r="H77" s="31" t="s">
        <v>5749</v>
      </c>
      <c r="I77" s="31" t="s">
        <v>5725</v>
      </c>
      <c r="J77" s="5"/>
    </row>
    <row r="78" spans="1:10" x14ac:dyDescent="0.3">
      <c r="A78" s="12" t="str">
        <f t="shared" si="5"/>
        <v>74</v>
      </c>
      <c r="B78" s="30" t="s">
        <v>5625</v>
      </c>
      <c r="C78" s="95" t="s">
        <v>5626</v>
      </c>
      <c r="D78" s="42" t="s">
        <v>5700</v>
      </c>
      <c r="E78" s="31" t="s">
        <v>5627</v>
      </c>
      <c r="F78" s="11"/>
      <c r="G78" s="31"/>
      <c r="H78" s="31"/>
      <c r="I78" s="31"/>
      <c r="J78" s="5"/>
    </row>
    <row r="79" spans="1:10" ht="26.4" x14ac:dyDescent="0.3">
      <c r="A79" s="12" t="str">
        <f t="shared" si="5"/>
        <v>75</v>
      </c>
      <c r="B79" s="30" t="s">
        <v>5628</v>
      </c>
      <c r="C79" s="95" t="s">
        <v>5629</v>
      </c>
      <c r="D79" s="42" t="s">
        <v>5701</v>
      </c>
      <c r="E79" s="31" t="s">
        <v>6652</v>
      </c>
      <c r="F79" s="11">
        <v>45609</v>
      </c>
      <c r="G79" s="3" t="s">
        <v>6650</v>
      </c>
      <c r="H79" s="31" t="s">
        <v>5750</v>
      </c>
      <c r="I79" s="31" t="s">
        <v>5165</v>
      </c>
      <c r="J79" s="5"/>
    </row>
    <row r="80" spans="1:10" ht="26.4" x14ac:dyDescent="0.3">
      <c r="A80" s="12" t="str">
        <f t="shared" ref="A80:A125" si="6">TEXT(ROW()-4,0)</f>
        <v>76</v>
      </c>
      <c r="B80" s="6" t="s">
        <v>6648</v>
      </c>
      <c r="C80" s="95" t="s">
        <v>5776</v>
      </c>
      <c r="D80" s="15" t="s">
        <v>5812</v>
      </c>
      <c r="E80" s="3" t="s">
        <v>6651</v>
      </c>
      <c r="F80" s="11">
        <v>45609</v>
      </c>
      <c r="G80" s="3" t="s">
        <v>6649</v>
      </c>
      <c r="H80" s="3" t="s">
        <v>5824</v>
      </c>
      <c r="I80" s="3"/>
      <c r="J80" s="5"/>
    </row>
    <row r="81" spans="1:10" ht="26.4" x14ac:dyDescent="0.3">
      <c r="A81" s="12" t="str">
        <f t="shared" si="5"/>
        <v>77</v>
      </c>
      <c r="B81" s="30" t="s">
        <v>5630</v>
      </c>
      <c r="C81" s="95" t="s">
        <v>5631</v>
      </c>
      <c r="D81" s="42" t="s">
        <v>5703</v>
      </c>
      <c r="E81" s="31" t="s">
        <v>5632</v>
      </c>
      <c r="F81" s="11"/>
      <c r="G81" s="31"/>
      <c r="H81" s="31"/>
      <c r="I81" s="31" t="s">
        <v>5488</v>
      </c>
      <c r="J81" s="5"/>
    </row>
    <row r="82" spans="1:10" x14ac:dyDescent="0.3">
      <c r="A82" s="12" t="str">
        <f t="shared" si="5"/>
        <v>78</v>
      </c>
      <c r="B82" s="30" t="s">
        <v>5633</v>
      </c>
      <c r="C82" s="6" t="s">
        <v>5634</v>
      </c>
      <c r="D82" s="42" t="s">
        <v>5702</v>
      </c>
      <c r="E82" s="31" t="s">
        <v>5635</v>
      </c>
      <c r="F82" s="11">
        <v>36768</v>
      </c>
      <c r="G82" s="31"/>
      <c r="H82" s="31" t="s">
        <v>5474</v>
      </c>
      <c r="I82" s="31" t="s">
        <v>5485</v>
      </c>
      <c r="J82" s="5"/>
    </row>
    <row r="83" spans="1:10" ht="26.4" x14ac:dyDescent="0.3">
      <c r="A83" s="12" t="str">
        <f t="shared" si="5"/>
        <v>79</v>
      </c>
      <c r="B83" s="6" t="s">
        <v>5636</v>
      </c>
      <c r="C83" s="95" t="s">
        <v>5637</v>
      </c>
      <c r="D83" s="15" t="s">
        <v>5704</v>
      </c>
      <c r="E83" s="3" t="s">
        <v>5638</v>
      </c>
      <c r="F83" s="11">
        <v>41612</v>
      </c>
      <c r="G83" s="3" t="s">
        <v>5739</v>
      </c>
      <c r="H83" s="3" t="s">
        <v>5751</v>
      </c>
      <c r="I83" s="3" t="s">
        <v>5726</v>
      </c>
      <c r="J83" s="5"/>
    </row>
    <row r="84" spans="1:10" x14ac:dyDescent="0.3">
      <c r="A84" s="12" t="str">
        <f t="shared" si="5"/>
        <v>80</v>
      </c>
      <c r="B84" s="6" t="s">
        <v>5639</v>
      </c>
      <c r="C84" s="6" t="s">
        <v>5640</v>
      </c>
      <c r="D84" s="15" t="s">
        <v>5705</v>
      </c>
      <c r="E84" s="3" t="s">
        <v>5641</v>
      </c>
      <c r="F84" s="11">
        <v>37683</v>
      </c>
      <c r="G84" s="3"/>
      <c r="H84" s="3" t="s">
        <v>5752</v>
      </c>
      <c r="I84" s="3" t="s">
        <v>5495</v>
      </c>
      <c r="J84" s="5"/>
    </row>
    <row r="85" spans="1:10" x14ac:dyDescent="0.3">
      <c r="A85" s="12" t="str">
        <f t="shared" ref="A85:A99" si="7">TEXT(ROW()-4,0)</f>
        <v>81</v>
      </c>
      <c r="B85" s="6" t="s">
        <v>5642</v>
      </c>
      <c r="C85" s="95" t="s">
        <v>5643</v>
      </c>
      <c r="D85" s="15" t="s">
        <v>5706</v>
      </c>
      <c r="E85" s="3"/>
      <c r="F85" s="11">
        <v>45609</v>
      </c>
      <c r="G85" s="3" t="s">
        <v>6647</v>
      </c>
      <c r="H85" s="3" t="s">
        <v>5469</v>
      </c>
      <c r="I85" s="3" t="s">
        <v>5727</v>
      </c>
      <c r="J85" s="5"/>
    </row>
    <row r="86" spans="1:10" ht="26.4" x14ac:dyDescent="0.3">
      <c r="A86" s="12" t="str">
        <f t="shared" si="7"/>
        <v>82</v>
      </c>
      <c r="B86" s="6" t="s">
        <v>5644</v>
      </c>
      <c r="C86" s="6" t="s">
        <v>5645</v>
      </c>
      <c r="D86" s="12" t="s">
        <v>5707</v>
      </c>
      <c r="E86" s="3" t="s">
        <v>5646</v>
      </c>
      <c r="F86" s="11">
        <v>41172</v>
      </c>
      <c r="G86" s="3" t="s">
        <v>5740</v>
      </c>
      <c r="H86" s="3" t="s">
        <v>5753</v>
      </c>
      <c r="I86" s="3" t="s">
        <v>5728</v>
      </c>
      <c r="J86" s="5"/>
    </row>
    <row r="87" spans="1:10" x14ac:dyDescent="0.3">
      <c r="A87" s="12" t="str">
        <f t="shared" si="7"/>
        <v>83</v>
      </c>
      <c r="B87" s="6" t="s">
        <v>5647</v>
      </c>
      <c r="C87" s="6"/>
      <c r="D87" s="12"/>
      <c r="E87" s="3"/>
      <c r="F87" s="11"/>
      <c r="G87" s="3"/>
      <c r="H87" s="3"/>
      <c r="I87" s="3"/>
      <c r="J87" s="5"/>
    </row>
    <row r="88" spans="1:10" x14ac:dyDescent="0.3">
      <c r="A88" s="12" t="str">
        <f t="shared" si="7"/>
        <v>84</v>
      </c>
      <c r="B88" s="6" t="s">
        <v>5648</v>
      </c>
      <c r="C88" s="95" t="s">
        <v>5649</v>
      </c>
      <c r="D88" s="15" t="s">
        <v>5708</v>
      </c>
      <c r="E88" s="3" t="s">
        <v>5650</v>
      </c>
      <c r="F88" s="11">
        <v>45609</v>
      </c>
      <c r="G88" s="3" t="s">
        <v>6653</v>
      </c>
      <c r="H88" s="3" t="s">
        <v>5470</v>
      </c>
      <c r="I88" s="3" t="s">
        <v>5729</v>
      </c>
      <c r="J88" s="5"/>
    </row>
    <row r="89" spans="1:10" ht="26.4" x14ac:dyDescent="0.3">
      <c r="A89" s="12" t="str">
        <f t="shared" si="7"/>
        <v>85</v>
      </c>
      <c r="B89" s="6" t="s">
        <v>5651</v>
      </c>
      <c r="C89" s="95" t="s">
        <v>5652</v>
      </c>
      <c r="D89" s="15" t="s">
        <v>5709</v>
      </c>
      <c r="E89" s="3" t="s">
        <v>5653</v>
      </c>
      <c r="F89" s="11">
        <v>44202</v>
      </c>
      <c r="G89" s="3" t="s">
        <v>5741</v>
      </c>
      <c r="H89" s="3" t="s">
        <v>5545</v>
      </c>
      <c r="I89" s="3" t="s">
        <v>5730</v>
      </c>
      <c r="J89" s="5"/>
    </row>
    <row r="90" spans="1:10" ht="39.6" x14ac:dyDescent="0.3">
      <c r="A90" s="12" t="str">
        <f t="shared" si="7"/>
        <v>86</v>
      </c>
      <c r="B90" s="6" t="s">
        <v>5654</v>
      </c>
      <c r="C90" s="95" t="s">
        <v>5655</v>
      </c>
      <c r="D90" s="15" t="s">
        <v>5723</v>
      </c>
      <c r="E90" s="3" t="s">
        <v>5656</v>
      </c>
      <c r="F90" s="11">
        <v>43854</v>
      </c>
      <c r="G90" s="3" t="s">
        <v>5840</v>
      </c>
      <c r="H90" s="3" t="s">
        <v>5537</v>
      </c>
      <c r="I90" s="3" t="s">
        <v>5731</v>
      </c>
      <c r="J90" s="5"/>
    </row>
    <row r="91" spans="1:10" ht="26.4" x14ac:dyDescent="0.3">
      <c r="A91" s="12" t="str">
        <f t="shared" si="7"/>
        <v>87</v>
      </c>
      <c r="B91" s="6" t="s">
        <v>5657</v>
      </c>
      <c r="C91" s="6" t="s">
        <v>5658</v>
      </c>
      <c r="D91" s="15" t="s">
        <v>5722</v>
      </c>
      <c r="E91" s="3" t="s">
        <v>5659</v>
      </c>
      <c r="F91" s="11">
        <v>38415</v>
      </c>
      <c r="G91" s="3"/>
      <c r="H91" s="3" t="s">
        <v>5546</v>
      </c>
      <c r="I91" s="3" t="s">
        <v>5491</v>
      </c>
      <c r="J91" s="5"/>
    </row>
    <row r="92" spans="1:10" ht="66" x14ac:dyDescent="0.3">
      <c r="A92" s="12" t="str">
        <f t="shared" si="7"/>
        <v>88</v>
      </c>
      <c r="B92" s="6" t="s">
        <v>5660</v>
      </c>
      <c r="C92" s="95" t="s">
        <v>5661</v>
      </c>
      <c r="D92" s="15" t="s">
        <v>5721</v>
      </c>
      <c r="E92" s="31" t="s">
        <v>5662</v>
      </c>
      <c r="F92" s="11">
        <v>43854</v>
      </c>
      <c r="G92" s="3" t="s">
        <v>5742</v>
      </c>
      <c r="H92" s="31" t="s">
        <v>5754</v>
      </c>
      <c r="I92" s="31" t="s">
        <v>5732</v>
      </c>
      <c r="J92" s="5"/>
    </row>
    <row r="93" spans="1:10" x14ac:dyDescent="0.3">
      <c r="A93" s="12" t="str">
        <f t="shared" si="7"/>
        <v>89</v>
      </c>
      <c r="B93" s="6" t="s">
        <v>5663</v>
      </c>
      <c r="C93" s="95"/>
      <c r="D93" s="15"/>
      <c r="E93" s="31"/>
      <c r="F93" s="11"/>
      <c r="G93" s="3"/>
      <c r="H93" s="31"/>
      <c r="I93" s="31"/>
      <c r="J93" s="5"/>
    </row>
    <row r="94" spans="1:10" x14ac:dyDescent="0.3">
      <c r="A94" s="12" t="str">
        <f t="shared" si="7"/>
        <v>90</v>
      </c>
      <c r="B94" s="6" t="s">
        <v>5664</v>
      </c>
      <c r="C94" s="6" t="s">
        <v>5665</v>
      </c>
      <c r="D94" s="15" t="s">
        <v>5720</v>
      </c>
      <c r="E94" s="3" t="s">
        <v>5666</v>
      </c>
      <c r="F94" s="11">
        <v>36770</v>
      </c>
      <c r="G94" s="3"/>
      <c r="H94" s="3" t="s">
        <v>5755</v>
      </c>
      <c r="I94" s="3" t="s">
        <v>5477</v>
      </c>
      <c r="J94" s="5"/>
    </row>
    <row r="95" spans="1:10" ht="39.6" x14ac:dyDescent="0.3">
      <c r="A95" s="12" t="str">
        <f t="shared" si="7"/>
        <v>91</v>
      </c>
      <c r="B95" s="6" t="s">
        <v>5667</v>
      </c>
      <c r="C95" s="6" t="s">
        <v>5668</v>
      </c>
      <c r="D95" s="15" t="s">
        <v>5719</v>
      </c>
      <c r="E95" s="3" t="s">
        <v>5669</v>
      </c>
      <c r="F95" s="11">
        <v>45609</v>
      </c>
      <c r="G95" s="3" t="s">
        <v>6646</v>
      </c>
      <c r="H95" s="3" t="s">
        <v>5752</v>
      </c>
      <c r="I95" s="3" t="s">
        <v>5165</v>
      </c>
      <c r="J95" s="5"/>
    </row>
    <row r="96" spans="1:10" ht="66" x14ac:dyDescent="0.3">
      <c r="A96" s="12" t="str">
        <f t="shared" si="7"/>
        <v>92</v>
      </c>
      <c r="B96" s="6" t="s">
        <v>5670</v>
      </c>
      <c r="C96" s="6" t="s">
        <v>5671</v>
      </c>
      <c r="D96" s="15" t="s">
        <v>5718</v>
      </c>
      <c r="E96" s="3" t="s">
        <v>5672</v>
      </c>
      <c r="F96" s="11">
        <v>42019</v>
      </c>
      <c r="G96" s="3" t="s">
        <v>5839</v>
      </c>
      <c r="H96" s="3" t="s">
        <v>5597</v>
      </c>
      <c r="I96" s="3" t="s">
        <v>5733</v>
      </c>
      <c r="J96" s="5"/>
    </row>
    <row r="97" spans="1:10" x14ac:dyDescent="0.3">
      <c r="A97" s="12" t="str">
        <f t="shared" si="7"/>
        <v>93</v>
      </c>
      <c r="B97" s="6" t="s">
        <v>5673</v>
      </c>
      <c r="C97" s="95" t="s">
        <v>5674</v>
      </c>
      <c r="D97" s="15" t="s">
        <v>5717</v>
      </c>
      <c r="E97" s="3" t="s">
        <v>5675</v>
      </c>
      <c r="F97" s="11">
        <v>37413</v>
      </c>
      <c r="G97" s="3"/>
      <c r="H97" s="3" t="s">
        <v>5750</v>
      </c>
      <c r="I97" s="3" t="s">
        <v>5490</v>
      </c>
      <c r="J97" s="5"/>
    </row>
    <row r="98" spans="1:10" x14ac:dyDescent="0.3">
      <c r="A98" s="12" t="str">
        <f t="shared" si="7"/>
        <v>94</v>
      </c>
      <c r="B98" s="6" t="s">
        <v>5676</v>
      </c>
      <c r="C98" s="6"/>
      <c r="D98" s="15"/>
      <c r="E98" s="3"/>
      <c r="F98" s="11">
        <v>36739</v>
      </c>
      <c r="G98" s="3"/>
      <c r="H98" s="3" t="s">
        <v>5548</v>
      </c>
      <c r="I98" s="3"/>
      <c r="J98" s="5"/>
    </row>
    <row r="99" spans="1:10" ht="26.4" x14ac:dyDescent="0.3">
      <c r="A99" s="12" t="str">
        <f t="shared" si="7"/>
        <v>95</v>
      </c>
      <c r="B99" s="6" t="s">
        <v>5677</v>
      </c>
      <c r="C99" s="6" t="s">
        <v>5678</v>
      </c>
      <c r="D99" s="15" t="s">
        <v>5716</v>
      </c>
      <c r="E99" s="3" t="s">
        <v>5679</v>
      </c>
      <c r="F99" s="11">
        <v>42508</v>
      </c>
      <c r="G99" s="3" t="s">
        <v>5743</v>
      </c>
      <c r="H99" s="3" t="s">
        <v>5546</v>
      </c>
      <c r="I99" s="3" t="s">
        <v>5734</v>
      </c>
      <c r="J99" s="5"/>
    </row>
    <row r="100" spans="1:10" x14ac:dyDescent="0.3">
      <c r="A100" s="12" t="str">
        <f t="shared" ref="A100:A105" si="8">TEXT(ROW()-4,0)</f>
        <v>96</v>
      </c>
      <c r="B100" s="6" t="s">
        <v>5680</v>
      </c>
      <c r="C100" s="6" t="s">
        <v>5681</v>
      </c>
      <c r="D100" s="15" t="s">
        <v>5715</v>
      </c>
      <c r="E100" s="3" t="s">
        <v>5682</v>
      </c>
      <c r="F100" s="11">
        <v>45609</v>
      </c>
      <c r="G100" s="3" t="s">
        <v>6654</v>
      </c>
      <c r="H100" s="3" t="s">
        <v>5554</v>
      </c>
      <c r="I100" s="3" t="s">
        <v>5556</v>
      </c>
      <c r="J100" s="5"/>
    </row>
    <row r="101" spans="1:10" ht="26.4" x14ac:dyDescent="0.3">
      <c r="A101" s="12" t="str">
        <f t="shared" si="8"/>
        <v>97</v>
      </c>
      <c r="B101" s="6" t="s">
        <v>5683</v>
      </c>
      <c r="C101" s="95" t="s">
        <v>5684</v>
      </c>
      <c r="D101" s="15" t="s">
        <v>5714</v>
      </c>
      <c r="E101" s="3" t="s">
        <v>5685</v>
      </c>
      <c r="F101" s="11"/>
      <c r="G101" s="3"/>
      <c r="H101" s="3"/>
      <c r="I101" s="3"/>
      <c r="J101" s="5"/>
    </row>
    <row r="102" spans="1:10" x14ac:dyDescent="0.3">
      <c r="A102" s="12" t="str">
        <f t="shared" si="8"/>
        <v>98</v>
      </c>
      <c r="B102" s="6" t="s">
        <v>5686</v>
      </c>
      <c r="C102" s="95" t="s">
        <v>5687</v>
      </c>
      <c r="D102" s="15" t="s">
        <v>5713</v>
      </c>
      <c r="E102" s="3" t="s">
        <v>5688</v>
      </c>
      <c r="F102" s="11">
        <v>45609</v>
      </c>
      <c r="G102" s="3" t="s">
        <v>6659</v>
      </c>
      <c r="H102" s="3" t="s">
        <v>5545</v>
      </c>
      <c r="I102" s="3" t="s">
        <v>5735</v>
      </c>
      <c r="J102" s="5"/>
    </row>
    <row r="103" spans="1:10" ht="26.4" x14ac:dyDescent="0.3">
      <c r="A103" s="12" t="str">
        <f t="shared" si="8"/>
        <v>99</v>
      </c>
      <c r="B103" s="6" t="s">
        <v>5689</v>
      </c>
      <c r="C103" s="6" t="s">
        <v>5690</v>
      </c>
      <c r="D103" s="15" t="s">
        <v>5712</v>
      </c>
      <c r="E103" s="3" t="s">
        <v>5691</v>
      </c>
      <c r="F103" s="11">
        <v>45609</v>
      </c>
      <c r="G103" s="3" t="s">
        <v>6660</v>
      </c>
      <c r="H103" s="3" t="s">
        <v>5549</v>
      </c>
      <c r="I103" s="3" t="s">
        <v>5736</v>
      </c>
      <c r="J103" s="5"/>
    </row>
    <row r="104" spans="1:10" ht="26.4" x14ac:dyDescent="0.3">
      <c r="A104" s="12" t="str">
        <f t="shared" si="8"/>
        <v>100</v>
      </c>
      <c r="B104" s="6" t="s">
        <v>5692</v>
      </c>
      <c r="C104" s="6" t="s">
        <v>5693</v>
      </c>
      <c r="D104" s="15" t="s">
        <v>5711</v>
      </c>
      <c r="E104" s="3" t="s">
        <v>5694</v>
      </c>
      <c r="F104" s="11">
        <v>38064</v>
      </c>
      <c r="G104" s="3"/>
      <c r="H104" s="3" t="s">
        <v>5537</v>
      </c>
      <c r="I104" s="3" t="s">
        <v>5485</v>
      </c>
      <c r="J104" s="5"/>
    </row>
    <row r="105" spans="1:10" x14ac:dyDescent="0.3">
      <c r="A105" s="12" t="str">
        <f t="shared" si="8"/>
        <v>101</v>
      </c>
      <c r="B105" s="6" t="s">
        <v>5695</v>
      </c>
      <c r="C105" s="6" t="s">
        <v>5696</v>
      </c>
      <c r="D105" s="15" t="s">
        <v>5710</v>
      </c>
      <c r="E105" s="3" t="s">
        <v>5697</v>
      </c>
      <c r="F105" s="11">
        <v>36871</v>
      </c>
      <c r="G105" s="3"/>
      <c r="H105" s="3" t="s">
        <v>5751</v>
      </c>
      <c r="I105" s="3" t="s">
        <v>5495</v>
      </c>
      <c r="J105" s="5"/>
    </row>
    <row r="106" spans="1:10" ht="39.6" x14ac:dyDescent="0.3">
      <c r="A106" s="12" t="str">
        <f>TEXT(ROW()-4,0)</f>
        <v>102</v>
      </c>
      <c r="B106" s="6" t="s">
        <v>5756</v>
      </c>
      <c r="C106" s="95" t="s">
        <v>5757</v>
      </c>
      <c r="D106" s="15"/>
      <c r="E106" s="3" t="s">
        <v>5758</v>
      </c>
      <c r="F106" s="11">
        <v>45609</v>
      </c>
      <c r="G106" s="3" t="s">
        <v>6630</v>
      </c>
      <c r="H106" s="3" t="s">
        <v>5533</v>
      </c>
      <c r="I106" s="3" t="s">
        <v>5760</v>
      </c>
      <c r="J106" s="5"/>
    </row>
    <row r="107" spans="1:10" x14ac:dyDescent="0.3">
      <c r="A107" s="12" t="str">
        <f t="shared" ref="A107:A108" si="9">TEXT(ROW()-4,0)</f>
        <v>103</v>
      </c>
      <c r="B107" s="6"/>
      <c r="C107" s="95"/>
      <c r="D107" s="15"/>
      <c r="E107" s="3"/>
      <c r="F107" s="11"/>
      <c r="G107" s="3"/>
      <c r="H107" s="3" t="s">
        <v>5551</v>
      </c>
      <c r="I107" s="3" t="s">
        <v>5525</v>
      </c>
      <c r="J107" s="5"/>
    </row>
    <row r="108" spans="1:10" x14ac:dyDescent="0.3">
      <c r="A108" s="12" t="str">
        <f t="shared" si="9"/>
        <v>104</v>
      </c>
      <c r="B108" s="6"/>
      <c r="C108" s="95"/>
      <c r="D108" s="15"/>
      <c r="E108" s="3"/>
      <c r="F108" s="11"/>
      <c r="G108" s="3"/>
      <c r="H108" s="3" t="s">
        <v>5759</v>
      </c>
      <c r="I108" s="3" t="s">
        <v>5485</v>
      </c>
      <c r="J108" s="5"/>
    </row>
    <row r="109" spans="1:10" x14ac:dyDescent="0.3">
      <c r="A109" s="12" t="str">
        <f t="shared" si="6"/>
        <v>105</v>
      </c>
      <c r="B109" s="6" t="s">
        <v>5761</v>
      </c>
      <c r="C109" s="95" t="s">
        <v>5762</v>
      </c>
      <c r="D109" s="15" t="s">
        <v>5807</v>
      </c>
      <c r="E109" s="3" t="s">
        <v>5763</v>
      </c>
      <c r="F109" s="11"/>
      <c r="G109" s="3"/>
      <c r="H109" s="3" t="s">
        <v>5822</v>
      </c>
      <c r="I109" s="3" t="s">
        <v>5831</v>
      </c>
      <c r="J109" s="5"/>
    </row>
    <row r="110" spans="1:10" x14ac:dyDescent="0.3">
      <c r="A110" s="12" t="str">
        <f t="shared" si="6"/>
        <v>106</v>
      </c>
      <c r="B110" s="6" t="s">
        <v>5764</v>
      </c>
      <c r="C110" s="95" t="s">
        <v>5765</v>
      </c>
      <c r="D110" s="15" t="s">
        <v>5808</v>
      </c>
      <c r="E110" s="3" t="s">
        <v>5766</v>
      </c>
      <c r="F110" s="11"/>
      <c r="G110" s="3"/>
      <c r="H110" s="3" t="s">
        <v>5554</v>
      </c>
      <c r="I110" s="3" t="s">
        <v>5485</v>
      </c>
      <c r="J110" s="5"/>
    </row>
    <row r="111" spans="1:10" x14ac:dyDescent="0.3">
      <c r="A111" s="12" t="str">
        <f t="shared" si="6"/>
        <v>107</v>
      </c>
      <c r="B111" s="6" t="s">
        <v>5767</v>
      </c>
      <c r="C111" s="95"/>
      <c r="D111" s="15"/>
      <c r="E111" s="3"/>
      <c r="F111" s="11"/>
      <c r="G111" s="3"/>
      <c r="H111" s="3"/>
      <c r="I111" s="3"/>
      <c r="J111" s="5"/>
    </row>
    <row r="112" spans="1:10" ht="26.4" x14ac:dyDescent="0.3">
      <c r="A112" s="12" t="str">
        <f t="shared" si="6"/>
        <v>108</v>
      </c>
      <c r="B112" s="6" t="s">
        <v>5768</v>
      </c>
      <c r="C112" s="95" t="s">
        <v>5769</v>
      </c>
      <c r="D112" s="15" t="s">
        <v>5809</v>
      </c>
      <c r="E112" s="3" t="s">
        <v>5770</v>
      </c>
      <c r="F112" s="11"/>
      <c r="G112" s="3"/>
      <c r="H112" s="3" t="s">
        <v>5541</v>
      </c>
      <c r="I112" s="3" t="s">
        <v>5832</v>
      </c>
      <c r="J112" s="5"/>
    </row>
    <row r="113" spans="1:10" x14ac:dyDescent="0.3">
      <c r="A113" s="12" t="str">
        <f t="shared" si="6"/>
        <v>109</v>
      </c>
      <c r="B113" s="6" t="s">
        <v>5771</v>
      </c>
      <c r="C113" s="95" t="s">
        <v>5772</v>
      </c>
      <c r="D113" s="15" t="s">
        <v>5810</v>
      </c>
      <c r="E113" s="3" t="s">
        <v>5773</v>
      </c>
      <c r="F113" s="11"/>
      <c r="G113" s="3"/>
      <c r="H113" s="3" t="s">
        <v>5539</v>
      </c>
      <c r="I113" s="3" t="s">
        <v>5485</v>
      </c>
      <c r="J113" s="5"/>
    </row>
    <row r="114" spans="1:10" ht="26.4" x14ac:dyDescent="0.3">
      <c r="A114" s="12" t="str">
        <f t="shared" si="6"/>
        <v>110</v>
      </c>
      <c r="B114" s="6" t="s">
        <v>5774</v>
      </c>
      <c r="C114" s="95" t="s">
        <v>5690</v>
      </c>
      <c r="D114" s="15" t="s">
        <v>5811</v>
      </c>
      <c r="E114" s="3" t="s">
        <v>5775</v>
      </c>
      <c r="F114" s="11"/>
      <c r="G114" s="3"/>
      <c r="H114" s="3" t="s">
        <v>5823</v>
      </c>
      <c r="I114" s="3" t="s">
        <v>5833</v>
      </c>
      <c r="J114" s="5"/>
    </row>
    <row r="115" spans="1:10" ht="105.6" x14ac:dyDescent="0.3">
      <c r="A115" s="12" t="str">
        <f t="shared" si="6"/>
        <v>111</v>
      </c>
      <c r="B115" s="6" t="s">
        <v>5777</v>
      </c>
      <c r="C115" s="95" t="s">
        <v>5778</v>
      </c>
      <c r="D115" s="15" t="s">
        <v>5813</v>
      </c>
      <c r="E115" s="3" t="s">
        <v>5779</v>
      </c>
      <c r="F115" s="11"/>
      <c r="G115" s="3"/>
      <c r="H115" s="3" t="s">
        <v>5825</v>
      </c>
      <c r="I115" s="3" t="s">
        <v>5834</v>
      </c>
      <c r="J115" s="5"/>
    </row>
    <row r="116" spans="1:10" ht="52.8" x14ac:dyDescent="0.3">
      <c r="A116" s="12" t="str">
        <f t="shared" si="6"/>
        <v>112</v>
      </c>
      <c r="B116" s="6" t="s">
        <v>5780</v>
      </c>
      <c r="C116" s="95" t="s">
        <v>5781</v>
      </c>
      <c r="D116" s="15" t="s">
        <v>5814</v>
      </c>
      <c r="E116" s="3" t="s">
        <v>5782</v>
      </c>
      <c r="F116" s="11"/>
      <c r="G116" s="3"/>
      <c r="H116" s="3" t="s">
        <v>5826</v>
      </c>
      <c r="I116" s="3" t="s">
        <v>5500</v>
      </c>
      <c r="J116" s="5"/>
    </row>
    <row r="117" spans="1:10" ht="118.8" x14ac:dyDescent="0.3">
      <c r="A117" s="12" t="str">
        <f t="shared" si="6"/>
        <v>113</v>
      </c>
      <c r="B117" s="6" t="s">
        <v>5783</v>
      </c>
      <c r="C117" s="95" t="s">
        <v>5784</v>
      </c>
      <c r="D117" s="15" t="s">
        <v>5785</v>
      </c>
      <c r="E117" s="3" t="s">
        <v>5786</v>
      </c>
      <c r="F117" s="11"/>
      <c r="G117" s="3"/>
      <c r="H117" s="3" t="s">
        <v>5827</v>
      </c>
      <c r="I117" s="3" t="s">
        <v>5165</v>
      </c>
      <c r="J117" s="5"/>
    </row>
    <row r="118" spans="1:10" ht="26.4" x14ac:dyDescent="0.3">
      <c r="A118" s="12" t="str">
        <f t="shared" si="6"/>
        <v>114</v>
      </c>
      <c r="B118" s="6" t="s">
        <v>5787</v>
      </c>
      <c r="C118" s="95" t="s">
        <v>5788</v>
      </c>
      <c r="D118" s="15" t="s">
        <v>5815</v>
      </c>
      <c r="E118" s="3" t="s">
        <v>5789</v>
      </c>
      <c r="F118" s="11"/>
      <c r="G118" s="3"/>
      <c r="H118" s="3"/>
      <c r="I118" s="3" t="s">
        <v>5835</v>
      </c>
      <c r="J118" s="5"/>
    </row>
    <row r="119" spans="1:10" ht="52.8" x14ac:dyDescent="0.3">
      <c r="A119" s="12" t="str">
        <f t="shared" si="6"/>
        <v>115</v>
      </c>
      <c r="B119" s="6" t="s">
        <v>5790</v>
      </c>
      <c r="C119" s="95" t="s">
        <v>5791</v>
      </c>
      <c r="D119" s="15" t="s">
        <v>5816</v>
      </c>
      <c r="E119" s="3" t="s">
        <v>138</v>
      </c>
      <c r="F119" s="11"/>
      <c r="G119" s="3"/>
      <c r="H119" s="3" t="s">
        <v>5554</v>
      </c>
      <c r="I119" s="3" t="s">
        <v>5836</v>
      </c>
      <c r="J119" s="5"/>
    </row>
    <row r="120" spans="1:10" ht="26.4" x14ac:dyDescent="0.3">
      <c r="A120" s="12" t="str">
        <f t="shared" si="6"/>
        <v>116</v>
      </c>
      <c r="B120" s="6" t="s">
        <v>5792</v>
      </c>
      <c r="C120" s="95" t="s">
        <v>5793</v>
      </c>
      <c r="D120" s="15" t="s">
        <v>5817</v>
      </c>
      <c r="E120" s="3" t="s">
        <v>5794</v>
      </c>
      <c r="F120" s="11"/>
      <c r="G120" s="3"/>
      <c r="H120" s="3" t="s">
        <v>5828</v>
      </c>
      <c r="I120" s="3" t="s">
        <v>5837</v>
      </c>
      <c r="J120" s="5"/>
    </row>
    <row r="121" spans="1:10" x14ac:dyDescent="0.3">
      <c r="A121" s="12" t="str">
        <f t="shared" si="6"/>
        <v>117</v>
      </c>
      <c r="B121" s="6" t="s">
        <v>5795</v>
      </c>
      <c r="C121" s="95"/>
      <c r="D121" s="15"/>
      <c r="E121" s="3"/>
      <c r="F121" s="11"/>
      <c r="G121" s="3"/>
      <c r="H121" s="3" t="s">
        <v>5466</v>
      </c>
      <c r="I121" s="3" t="s">
        <v>5522</v>
      </c>
      <c r="J121" s="5"/>
    </row>
    <row r="122" spans="1:10" ht="26.4" x14ac:dyDescent="0.3">
      <c r="A122" s="12" t="str">
        <f t="shared" si="6"/>
        <v>118</v>
      </c>
      <c r="B122" s="6" t="s">
        <v>5796</v>
      </c>
      <c r="C122" s="95" t="s">
        <v>5797</v>
      </c>
      <c r="D122" s="15" t="s">
        <v>5818</v>
      </c>
      <c r="E122" s="3" t="s">
        <v>5798</v>
      </c>
      <c r="F122" s="11">
        <v>45609</v>
      </c>
      <c r="G122" s="3" t="s">
        <v>6631</v>
      </c>
      <c r="H122" s="3" t="s">
        <v>5759</v>
      </c>
      <c r="I122" s="3" t="s">
        <v>5838</v>
      </c>
      <c r="J122" s="5"/>
    </row>
    <row r="123" spans="1:10" x14ac:dyDescent="0.3">
      <c r="A123" s="12" t="str">
        <f t="shared" si="6"/>
        <v>119</v>
      </c>
      <c r="B123" s="6" t="s">
        <v>5799</v>
      </c>
      <c r="C123" s="95" t="s">
        <v>5800</v>
      </c>
      <c r="D123" s="15" t="s">
        <v>5819</v>
      </c>
      <c r="E123" s="3" t="s">
        <v>5801</v>
      </c>
      <c r="F123" s="11"/>
      <c r="G123" s="3"/>
      <c r="H123" s="3" t="s">
        <v>5829</v>
      </c>
      <c r="I123" s="3" t="s">
        <v>5486</v>
      </c>
      <c r="J123" s="5"/>
    </row>
    <row r="124" spans="1:10" x14ac:dyDescent="0.3">
      <c r="A124" s="12" t="str">
        <f t="shared" si="6"/>
        <v>120</v>
      </c>
      <c r="B124" s="6" t="s">
        <v>5802</v>
      </c>
      <c r="C124" s="95" t="s">
        <v>5803</v>
      </c>
      <c r="D124" s="15" t="s">
        <v>5820</v>
      </c>
      <c r="E124" s="3" t="s">
        <v>5804</v>
      </c>
      <c r="F124" s="11">
        <v>45609</v>
      </c>
      <c r="G124" s="3" t="s">
        <v>6639</v>
      </c>
      <c r="H124" s="3" t="s">
        <v>5830</v>
      </c>
      <c r="I124" s="3" t="s">
        <v>5165</v>
      </c>
      <c r="J124" s="5"/>
    </row>
    <row r="125" spans="1:10" ht="26.4" x14ac:dyDescent="0.3">
      <c r="A125" s="12" t="str">
        <f t="shared" si="6"/>
        <v>121</v>
      </c>
      <c r="B125" s="6" t="s">
        <v>5805</v>
      </c>
      <c r="C125" s="95" t="s">
        <v>5690</v>
      </c>
      <c r="D125" s="15" t="s">
        <v>5821</v>
      </c>
      <c r="E125" s="3" t="s">
        <v>5806</v>
      </c>
      <c r="F125" s="11"/>
      <c r="G125" s="3"/>
      <c r="H125" s="3" t="s">
        <v>5475</v>
      </c>
      <c r="I125" s="3" t="s">
        <v>5833</v>
      </c>
      <c r="J125" s="5"/>
    </row>
  </sheetData>
  <phoneticPr fontId="3" type="noConversion"/>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3951C-E270-4830-97A0-C0999A172D34}">
  <dimension ref="A4:K15"/>
  <sheetViews>
    <sheetView workbookViewId="0">
      <selection activeCell="G1" sqref="G1:H1048576"/>
    </sheetView>
  </sheetViews>
  <sheetFormatPr baseColWidth="10" defaultRowHeight="14.4" x14ac:dyDescent="0.3"/>
  <cols>
    <col min="1" max="1" width="4.88671875" style="13" customWidth="1"/>
    <col min="2" max="2" width="27.44140625" customWidth="1"/>
    <col min="3" max="3" width="18.33203125" style="64" customWidth="1"/>
    <col min="4" max="4" width="14.5546875" style="13" customWidth="1"/>
    <col min="5" max="5" width="24.109375" customWidth="1"/>
    <col min="6" max="6" width="14" customWidth="1"/>
    <col min="7" max="7" width="21.109375" customWidth="1"/>
    <col min="8" max="8" width="16.6640625" customWidth="1"/>
    <col min="9" max="9" width="9" customWidth="1"/>
    <col min="10" max="10" width="19.33203125" customWidth="1"/>
    <col min="11" max="11" width="17.33203125" customWidth="1"/>
  </cols>
  <sheetData>
    <row r="4" spans="1:11" s="98" customFormat="1" ht="42.75" customHeight="1" thickBot="1" x14ac:dyDescent="0.35">
      <c r="A4" s="24" t="s">
        <v>9</v>
      </c>
      <c r="B4" s="25" t="s">
        <v>0</v>
      </c>
      <c r="C4" s="25" t="s">
        <v>1</v>
      </c>
      <c r="D4" s="25" t="s">
        <v>2</v>
      </c>
      <c r="E4" s="25" t="s">
        <v>4</v>
      </c>
      <c r="F4" s="26" t="s">
        <v>4389</v>
      </c>
      <c r="G4" s="25" t="s">
        <v>4390</v>
      </c>
      <c r="H4" s="25" t="s">
        <v>5321</v>
      </c>
      <c r="I4" s="25" t="s">
        <v>5872</v>
      </c>
      <c r="J4" s="66" t="s">
        <v>5164</v>
      </c>
      <c r="K4" s="23" t="s">
        <v>4237</v>
      </c>
    </row>
    <row r="5" spans="1:11" s="5" customFormat="1" ht="27" thickTop="1" x14ac:dyDescent="0.25">
      <c r="A5" s="12" t="str">
        <f>TEXT(ROW()-4,0)</f>
        <v>1</v>
      </c>
      <c r="B5" s="95" t="s">
        <v>5370</v>
      </c>
      <c r="C5" s="95" t="s">
        <v>5842</v>
      </c>
      <c r="D5" s="15" t="s">
        <v>5856</v>
      </c>
      <c r="E5" s="94" t="s">
        <v>5860</v>
      </c>
      <c r="F5" s="11">
        <v>41612</v>
      </c>
      <c r="G5" s="94" t="s">
        <v>5864</v>
      </c>
      <c r="H5" s="94" t="s">
        <v>5870</v>
      </c>
      <c r="I5" s="94" t="s">
        <v>5873</v>
      </c>
      <c r="J5" s="94" t="s">
        <v>5165</v>
      </c>
    </row>
    <row r="6" spans="1:11" s="5" customFormat="1" ht="13.2" x14ac:dyDescent="0.25">
      <c r="A6" s="12" t="str">
        <f t="shared" ref="A6:A15" si="0">TEXT(ROW()-4,0)</f>
        <v>2</v>
      </c>
      <c r="B6" s="95" t="s">
        <v>5843</v>
      </c>
      <c r="C6" s="95"/>
      <c r="D6" s="15"/>
      <c r="E6" s="94"/>
      <c r="F6" s="11"/>
      <c r="G6" s="94"/>
      <c r="H6" s="94"/>
      <c r="I6" s="94"/>
      <c r="J6" s="94"/>
    </row>
    <row r="7" spans="1:11" s="5" customFormat="1" ht="26.4" x14ac:dyDescent="0.25">
      <c r="A7" s="12" t="str">
        <f t="shared" si="0"/>
        <v>3</v>
      </c>
      <c r="B7" s="95" t="s">
        <v>5424</v>
      </c>
      <c r="C7" s="95" t="s">
        <v>5425</v>
      </c>
      <c r="D7" s="15" t="s">
        <v>5857</v>
      </c>
      <c r="E7" s="94" t="s">
        <v>5426</v>
      </c>
      <c r="F7" s="11">
        <v>41612</v>
      </c>
      <c r="G7" s="94" t="s">
        <v>5865</v>
      </c>
      <c r="H7" s="94" t="s">
        <v>5870</v>
      </c>
      <c r="I7" s="94" t="s">
        <v>5874</v>
      </c>
      <c r="J7" s="94" t="s">
        <v>5425</v>
      </c>
    </row>
    <row r="8" spans="1:11" s="5" customFormat="1" ht="13.2" x14ac:dyDescent="0.25">
      <c r="A8" s="12" t="str">
        <f t="shared" si="0"/>
        <v>4</v>
      </c>
      <c r="B8" s="95" t="s">
        <v>5844</v>
      </c>
      <c r="C8" s="95"/>
      <c r="D8" s="15"/>
      <c r="E8" s="94"/>
      <c r="F8" s="11"/>
      <c r="G8" s="94"/>
      <c r="H8" s="94"/>
      <c r="I8" s="94"/>
      <c r="J8" s="94"/>
    </row>
    <row r="9" spans="1:11" s="5" customFormat="1" ht="26.4" x14ac:dyDescent="0.25">
      <c r="A9" s="12" t="str">
        <f t="shared" si="0"/>
        <v>5</v>
      </c>
      <c r="B9" s="95" t="s">
        <v>5845</v>
      </c>
      <c r="C9" s="95" t="s">
        <v>5846</v>
      </c>
      <c r="D9" s="15" t="s">
        <v>5858</v>
      </c>
      <c r="E9" s="94" t="s">
        <v>5861</v>
      </c>
      <c r="F9" s="11">
        <v>41593</v>
      </c>
      <c r="G9" s="94" t="s">
        <v>5866</v>
      </c>
      <c r="H9" s="94" t="s">
        <v>5869</v>
      </c>
      <c r="I9" s="94" t="s">
        <v>5869</v>
      </c>
      <c r="J9" s="94" t="s">
        <v>5877</v>
      </c>
    </row>
    <row r="10" spans="1:11" s="5" customFormat="1" ht="13.2" x14ac:dyDescent="0.25">
      <c r="A10" s="12" t="str">
        <f t="shared" si="0"/>
        <v>6</v>
      </c>
      <c r="B10" s="95" t="s">
        <v>5847</v>
      </c>
      <c r="C10" s="95"/>
      <c r="D10" s="15"/>
      <c r="E10" s="94"/>
      <c r="F10" s="11"/>
      <c r="G10" s="94"/>
      <c r="H10" s="94"/>
      <c r="I10" s="94"/>
      <c r="J10" s="94"/>
    </row>
    <row r="11" spans="1:11" s="5" customFormat="1" ht="13.2" x14ac:dyDescent="0.25">
      <c r="A11" s="12" t="str">
        <f t="shared" si="0"/>
        <v>7</v>
      </c>
      <c r="B11" s="95" t="s">
        <v>5848</v>
      </c>
      <c r="C11" s="95"/>
      <c r="D11" s="15"/>
      <c r="E11" s="94"/>
      <c r="F11" s="11"/>
      <c r="G11" s="94"/>
      <c r="H11" s="94"/>
      <c r="I11" s="94"/>
      <c r="J11" s="94"/>
    </row>
    <row r="12" spans="1:11" s="5" customFormat="1" ht="13.2" x14ac:dyDescent="0.25">
      <c r="A12" s="12" t="str">
        <f t="shared" si="0"/>
        <v>8</v>
      </c>
      <c r="B12" s="6" t="s">
        <v>5849</v>
      </c>
      <c r="C12" s="95" t="s">
        <v>5850</v>
      </c>
      <c r="D12" s="15" t="s">
        <v>5851</v>
      </c>
      <c r="E12" s="94" t="s">
        <v>5862</v>
      </c>
      <c r="F12" s="11"/>
      <c r="G12" s="3"/>
      <c r="H12" s="48"/>
      <c r="I12" s="48"/>
      <c r="J12" s="48"/>
    </row>
    <row r="13" spans="1:11" s="5" customFormat="1" ht="13.2" x14ac:dyDescent="0.25">
      <c r="A13" s="12" t="str">
        <f t="shared" si="0"/>
        <v>9</v>
      </c>
      <c r="B13" s="95" t="s">
        <v>5852</v>
      </c>
      <c r="C13" s="95" t="s">
        <v>5853</v>
      </c>
      <c r="D13" s="15" t="s">
        <v>5859</v>
      </c>
      <c r="E13" s="94" t="s">
        <v>5863</v>
      </c>
      <c r="F13" s="11">
        <v>41612</v>
      </c>
      <c r="G13" s="94" t="s">
        <v>5867</v>
      </c>
      <c r="H13" s="94" t="s">
        <v>5871</v>
      </c>
      <c r="I13" s="94" t="s">
        <v>5875</v>
      </c>
      <c r="J13" s="15" t="s">
        <v>5853</v>
      </c>
    </row>
    <row r="14" spans="1:11" s="5" customFormat="1" ht="13.2" x14ac:dyDescent="0.25">
      <c r="A14" s="12" t="str">
        <f t="shared" si="0"/>
        <v>10</v>
      </c>
      <c r="B14" s="95" t="s">
        <v>5854</v>
      </c>
      <c r="C14" s="95"/>
      <c r="D14" s="15"/>
      <c r="E14" s="94"/>
      <c r="F14" s="11"/>
      <c r="G14" s="94"/>
      <c r="H14" s="94"/>
      <c r="I14" s="94"/>
      <c r="J14" s="15"/>
    </row>
    <row r="15" spans="1:11" s="5" customFormat="1" ht="13.2" x14ac:dyDescent="0.25">
      <c r="A15" s="12" t="str">
        <f t="shared" si="0"/>
        <v>11</v>
      </c>
      <c r="B15" s="95" t="s">
        <v>5805</v>
      </c>
      <c r="C15" s="95" t="s">
        <v>5855</v>
      </c>
      <c r="D15" s="15" t="s">
        <v>5821</v>
      </c>
      <c r="E15" s="94" t="s">
        <v>5806</v>
      </c>
      <c r="F15" s="11">
        <v>41612</v>
      </c>
      <c r="G15" s="94" t="s">
        <v>5868</v>
      </c>
      <c r="H15" s="94" t="s">
        <v>5871</v>
      </c>
      <c r="I15" s="94" t="s">
        <v>5876</v>
      </c>
      <c r="J15" s="94" t="s">
        <v>5855</v>
      </c>
    </row>
  </sheetData>
  <pageMargins left="0.7" right="0.7" top="0.75" bottom="0.75" header="0.3" footer="0.3"/>
  <ignoredErrors>
    <ignoredError sqref="I7 I15 I13 I5"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F4ECD-B693-4EFE-9F77-2BAC07744B4B}">
  <sheetPr>
    <tabColor theme="5" tint="-0.249977111117893"/>
  </sheetPr>
  <dimension ref="B5"/>
  <sheetViews>
    <sheetView workbookViewId="0">
      <selection activeCell="B5" sqref="B5"/>
    </sheetView>
  </sheetViews>
  <sheetFormatPr baseColWidth="10" defaultRowHeight="14.4" x14ac:dyDescent="0.3"/>
  <sheetData>
    <row r="5" spans="2:2" ht="91.8" x14ac:dyDescent="1.65">
      <c r="B5" s="102" t="s">
        <v>6251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47DB-88CD-4BA3-9913-7F5111A013FD}">
  <dimension ref="A3:I33"/>
  <sheetViews>
    <sheetView workbookViewId="0">
      <selection activeCell="M5" sqref="M5"/>
    </sheetView>
  </sheetViews>
  <sheetFormatPr baseColWidth="10" defaultRowHeight="14.4" x14ac:dyDescent="0.3"/>
  <cols>
    <col min="1" max="1" width="4.44140625" customWidth="1"/>
    <col min="2" max="2" width="25.6640625" customWidth="1"/>
    <col min="3" max="3" width="26.44140625" customWidth="1"/>
    <col min="4" max="4" width="19.109375" style="13" customWidth="1"/>
    <col min="5" max="5" width="25" style="13" customWidth="1"/>
    <col min="6" max="6" width="10.88671875" style="13" customWidth="1"/>
    <col min="7" max="7" width="22.33203125" style="13" customWidth="1"/>
    <col min="8" max="8" width="24" style="13" customWidth="1"/>
    <col min="9" max="9" width="21" style="13" customWidth="1"/>
  </cols>
  <sheetData>
    <row r="3" spans="1:9" x14ac:dyDescent="0.3">
      <c r="A3" s="5"/>
      <c r="B3" s="5"/>
      <c r="C3" s="5"/>
      <c r="D3" s="12"/>
      <c r="E3" s="12"/>
      <c r="F3" s="12"/>
      <c r="G3" s="12"/>
      <c r="H3" s="12"/>
      <c r="I3" s="12"/>
    </row>
    <row r="4" spans="1:9" ht="52.5" customHeight="1" x14ac:dyDescent="0.3">
      <c r="A4" s="92" t="s">
        <v>9</v>
      </c>
      <c r="B4" s="25" t="s">
        <v>0</v>
      </c>
      <c r="C4" s="25" t="s">
        <v>1</v>
      </c>
      <c r="D4" s="25" t="s">
        <v>2</v>
      </c>
      <c r="E4" s="25" t="s">
        <v>3</v>
      </c>
      <c r="F4" s="26" t="s">
        <v>5878</v>
      </c>
      <c r="G4" s="25" t="s">
        <v>5879</v>
      </c>
      <c r="H4" s="25" t="s">
        <v>5882</v>
      </c>
      <c r="I4" s="25" t="s">
        <v>5881</v>
      </c>
    </row>
    <row r="5" spans="1:9" s="5" customFormat="1" ht="39.6" x14ac:dyDescent="0.25">
      <c r="A5" s="12" t="str">
        <f>TEXT(ROW()-4,0)</f>
        <v>1</v>
      </c>
      <c r="B5" s="6" t="s">
        <v>5880</v>
      </c>
      <c r="C5" s="6" t="s">
        <v>5886</v>
      </c>
      <c r="D5" s="3" t="s">
        <v>5885</v>
      </c>
      <c r="E5" s="32" t="s">
        <v>5884</v>
      </c>
      <c r="F5" s="12"/>
      <c r="G5" s="12"/>
      <c r="H5" s="12"/>
      <c r="I5" s="12" t="s">
        <v>6037</v>
      </c>
    </row>
    <row r="6" spans="1:9" ht="39.6" x14ac:dyDescent="0.3">
      <c r="A6" s="12" t="str">
        <f t="shared" ref="A6:A10" si="0">TEXT(ROW()-4,0)</f>
        <v>2</v>
      </c>
      <c r="B6" s="6" t="s">
        <v>5887</v>
      </c>
      <c r="C6" s="6" t="s">
        <v>5888</v>
      </c>
      <c r="D6" s="15" t="s">
        <v>5889</v>
      </c>
      <c r="E6" s="32" t="s">
        <v>5890</v>
      </c>
      <c r="F6" s="56">
        <v>38132</v>
      </c>
      <c r="G6" s="3" t="s">
        <v>5917</v>
      </c>
      <c r="H6" s="3" t="s">
        <v>6038</v>
      </c>
      <c r="I6" s="3" t="s">
        <v>5922</v>
      </c>
    </row>
    <row r="7" spans="1:9" ht="72" customHeight="1" x14ac:dyDescent="0.3">
      <c r="A7" s="12" t="str">
        <f t="shared" si="0"/>
        <v>3</v>
      </c>
      <c r="B7" s="6" t="s">
        <v>5891</v>
      </c>
      <c r="C7" s="6" t="s">
        <v>5892</v>
      </c>
      <c r="D7" s="15" t="s">
        <v>5893</v>
      </c>
      <c r="E7" s="32" t="s">
        <v>5894</v>
      </c>
      <c r="F7" s="56">
        <v>38132</v>
      </c>
      <c r="G7" s="56" t="s">
        <v>5918</v>
      </c>
      <c r="H7" s="3" t="s">
        <v>6039</v>
      </c>
      <c r="I7" s="3" t="s">
        <v>5923</v>
      </c>
    </row>
    <row r="8" spans="1:9" ht="39.6" x14ac:dyDescent="0.3">
      <c r="A8" s="12" t="str">
        <f t="shared" si="0"/>
        <v>4</v>
      </c>
      <c r="B8" s="6" t="s">
        <v>5895</v>
      </c>
      <c r="C8" s="6" t="s">
        <v>5896</v>
      </c>
      <c r="D8" s="15" t="s">
        <v>5897</v>
      </c>
      <c r="E8" s="32" t="s">
        <v>5898</v>
      </c>
      <c r="F8" s="56">
        <v>38132</v>
      </c>
      <c r="G8" s="56" t="s">
        <v>5919</v>
      </c>
      <c r="H8" s="3" t="s">
        <v>6040</v>
      </c>
      <c r="I8" s="3" t="s">
        <v>5924</v>
      </c>
    </row>
    <row r="9" spans="1:9" ht="39.6" x14ac:dyDescent="0.3">
      <c r="A9" s="12" t="str">
        <f t="shared" si="0"/>
        <v>5</v>
      </c>
      <c r="B9" s="6" t="s">
        <v>5899</v>
      </c>
      <c r="C9" s="6" t="s">
        <v>5900</v>
      </c>
      <c r="D9" s="15" t="s">
        <v>5901</v>
      </c>
      <c r="E9" s="32" t="s">
        <v>574</v>
      </c>
      <c r="F9" s="56">
        <v>38132</v>
      </c>
      <c r="G9" s="56" t="s">
        <v>5920</v>
      </c>
      <c r="H9" s="3" t="s">
        <v>6041</v>
      </c>
      <c r="I9" s="3" t="s">
        <v>4351</v>
      </c>
    </row>
    <row r="10" spans="1:9" ht="26.4" x14ac:dyDescent="0.3">
      <c r="A10" s="12" t="str">
        <f t="shared" si="0"/>
        <v>6</v>
      </c>
      <c r="B10" s="6" t="s">
        <v>5902</v>
      </c>
      <c r="C10" s="6" t="s">
        <v>5903</v>
      </c>
      <c r="D10" s="15" t="s">
        <v>5904</v>
      </c>
      <c r="E10" s="32" t="s">
        <v>5905</v>
      </c>
      <c r="F10" s="56">
        <v>38132</v>
      </c>
      <c r="G10" s="56" t="s">
        <v>5921</v>
      </c>
      <c r="H10" s="3" t="s">
        <v>6042</v>
      </c>
      <c r="I10" s="3" t="s">
        <v>5925</v>
      </c>
    </row>
    <row r="11" spans="1:9" x14ac:dyDescent="0.3">
      <c r="A11" s="5"/>
      <c r="B11" s="5"/>
      <c r="C11" s="5"/>
      <c r="D11" s="12"/>
      <c r="E11" s="12"/>
      <c r="F11" s="12"/>
      <c r="G11" s="12"/>
      <c r="H11" s="12"/>
      <c r="I11" s="12"/>
    </row>
    <row r="12" spans="1:9" x14ac:dyDescent="0.3">
      <c r="A12" s="5"/>
      <c r="B12" s="5"/>
      <c r="C12" s="5"/>
      <c r="D12" s="12"/>
      <c r="E12" s="12"/>
      <c r="F12" s="12"/>
      <c r="G12" s="12"/>
      <c r="H12" s="12"/>
      <c r="I12" s="12"/>
    </row>
    <row r="13" spans="1:9" x14ac:dyDescent="0.3">
      <c r="A13" s="5"/>
      <c r="B13" s="5"/>
      <c r="C13" s="5"/>
      <c r="D13" s="12"/>
      <c r="E13" s="12"/>
      <c r="F13" s="12"/>
      <c r="G13" s="12"/>
      <c r="H13" s="12"/>
      <c r="I13" s="12"/>
    </row>
    <row r="14" spans="1:9" x14ac:dyDescent="0.3">
      <c r="A14" s="5"/>
      <c r="B14" s="5"/>
      <c r="C14" s="5"/>
      <c r="D14" s="12"/>
      <c r="E14" s="12"/>
      <c r="F14" s="12"/>
      <c r="G14" s="12"/>
      <c r="H14" s="12"/>
      <c r="I14" s="12"/>
    </row>
    <row r="15" spans="1:9" x14ac:dyDescent="0.3">
      <c r="A15" s="5"/>
      <c r="B15" s="5"/>
      <c r="C15" s="5"/>
      <c r="D15" s="12"/>
      <c r="E15" s="12"/>
      <c r="F15" s="12"/>
      <c r="G15" s="12"/>
      <c r="H15" s="12"/>
      <c r="I15" s="12"/>
    </row>
    <row r="16" spans="1:9" x14ac:dyDescent="0.3">
      <c r="A16" s="5"/>
      <c r="B16" s="5"/>
      <c r="C16" s="5"/>
      <c r="D16" s="12"/>
      <c r="E16" s="12"/>
      <c r="F16" s="12"/>
      <c r="G16" s="12"/>
      <c r="H16" s="12"/>
      <c r="I16" s="12"/>
    </row>
    <row r="17" spans="1:9" x14ac:dyDescent="0.3">
      <c r="A17" s="5"/>
      <c r="B17" s="5"/>
      <c r="C17" s="5"/>
      <c r="D17" s="12"/>
      <c r="E17" s="12"/>
      <c r="F17" s="12"/>
      <c r="G17" s="12"/>
      <c r="H17" s="12"/>
      <c r="I17" s="12"/>
    </row>
    <row r="18" spans="1:9" x14ac:dyDescent="0.3">
      <c r="A18" s="5"/>
      <c r="B18" s="5"/>
      <c r="C18" s="5"/>
      <c r="D18" s="12"/>
      <c r="E18" s="12"/>
      <c r="F18" s="12"/>
      <c r="G18" s="12"/>
      <c r="H18" s="12"/>
      <c r="I18" s="12"/>
    </row>
    <row r="19" spans="1:9" x14ac:dyDescent="0.3">
      <c r="A19" s="5"/>
      <c r="B19" s="5"/>
      <c r="C19" s="5"/>
      <c r="D19" s="12"/>
      <c r="E19" s="12"/>
      <c r="F19" s="12"/>
      <c r="G19" s="12"/>
      <c r="H19" s="12"/>
      <c r="I19" s="12"/>
    </row>
    <row r="20" spans="1:9" x14ac:dyDescent="0.3">
      <c r="A20" s="5"/>
      <c r="B20" s="5"/>
      <c r="C20" s="5"/>
      <c r="D20" s="12"/>
      <c r="E20" s="12"/>
      <c r="F20" s="12"/>
      <c r="G20" s="12"/>
      <c r="H20" s="12"/>
      <c r="I20" s="12"/>
    </row>
    <row r="21" spans="1:9" x14ac:dyDescent="0.3">
      <c r="A21" s="5"/>
      <c r="B21" s="5"/>
      <c r="C21" s="5"/>
      <c r="D21" s="12"/>
      <c r="E21" s="12"/>
      <c r="F21" s="12"/>
      <c r="G21" s="12"/>
      <c r="H21" s="12"/>
      <c r="I21" s="12"/>
    </row>
    <row r="22" spans="1:9" x14ac:dyDescent="0.3">
      <c r="A22" s="5"/>
      <c r="B22" s="5"/>
      <c r="C22" s="5"/>
      <c r="D22" s="12"/>
      <c r="E22" s="12"/>
      <c r="F22" s="12"/>
      <c r="G22" s="12"/>
      <c r="H22" s="12"/>
      <c r="I22" s="12"/>
    </row>
    <row r="23" spans="1:9" x14ac:dyDescent="0.3">
      <c r="A23" s="5"/>
      <c r="B23" s="5"/>
      <c r="C23" s="5"/>
      <c r="D23" s="12"/>
      <c r="E23" s="12"/>
      <c r="F23" s="12"/>
      <c r="G23" s="12"/>
      <c r="H23" s="12"/>
      <c r="I23" s="12"/>
    </row>
    <row r="24" spans="1:9" x14ac:dyDescent="0.3">
      <c r="A24" s="5"/>
      <c r="B24" s="5"/>
      <c r="C24" s="5"/>
      <c r="D24" s="12"/>
      <c r="E24" s="12"/>
      <c r="F24" s="12"/>
      <c r="G24" s="12"/>
      <c r="H24" s="12"/>
      <c r="I24" s="12"/>
    </row>
    <row r="25" spans="1:9" x14ac:dyDescent="0.3">
      <c r="A25" s="5"/>
      <c r="B25" s="5"/>
      <c r="C25" s="5"/>
      <c r="D25" s="12"/>
      <c r="E25" s="12"/>
      <c r="F25" s="12"/>
      <c r="G25" s="12"/>
      <c r="H25" s="12"/>
      <c r="I25" s="12"/>
    </row>
    <row r="26" spans="1:9" x14ac:dyDescent="0.3">
      <c r="A26" s="5"/>
      <c r="B26" s="5"/>
      <c r="C26" s="5"/>
      <c r="D26" s="12"/>
      <c r="E26" s="12"/>
      <c r="F26" s="12"/>
      <c r="G26" s="12"/>
      <c r="H26" s="12"/>
      <c r="I26" s="12"/>
    </row>
    <row r="27" spans="1:9" x14ac:dyDescent="0.3">
      <c r="A27" s="5"/>
      <c r="B27" s="5"/>
      <c r="C27" s="5"/>
      <c r="D27" s="12"/>
      <c r="E27" s="12"/>
      <c r="F27" s="12"/>
      <c r="G27" s="12"/>
      <c r="H27" s="12"/>
      <c r="I27" s="12"/>
    </row>
    <row r="28" spans="1:9" x14ac:dyDescent="0.3">
      <c r="A28" s="5"/>
      <c r="B28" s="5"/>
      <c r="C28" s="5"/>
      <c r="D28" s="12"/>
      <c r="E28" s="12"/>
      <c r="F28" s="12"/>
      <c r="G28" s="12"/>
      <c r="H28" s="12"/>
      <c r="I28" s="12"/>
    </row>
    <row r="29" spans="1:9" x14ac:dyDescent="0.3">
      <c r="A29" s="5"/>
      <c r="B29" s="5"/>
      <c r="C29" s="5"/>
      <c r="D29" s="12"/>
      <c r="E29" s="12"/>
      <c r="F29" s="12"/>
      <c r="G29" s="12"/>
      <c r="H29" s="12"/>
      <c r="I29" s="12"/>
    </row>
    <row r="30" spans="1:9" x14ac:dyDescent="0.3">
      <c r="A30" s="5"/>
      <c r="B30" s="5"/>
      <c r="C30" s="5"/>
      <c r="D30" s="12"/>
      <c r="E30" s="12"/>
      <c r="F30" s="12"/>
      <c r="G30" s="12"/>
      <c r="H30" s="12"/>
      <c r="I30" s="12"/>
    </row>
    <row r="31" spans="1:9" x14ac:dyDescent="0.3">
      <c r="A31" s="5"/>
      <c r="B31" s="5"/>
      <c r="C31" s="5"/>
      <c r="D31" s="12"/>
      <c r="E31" s="12"/>
      <c r="F31" s="12"/>
      <c r="G31" s="12"/>
      <c r="H31" s="12"/>
      <c r="I31" s="12"/>
    </row>
    <row r="32" spans="1:9" x14ac:dyDescent="0.3">
      <c r="A32" s="5"/>
      <c r="B32" s="5"/>
      <c r="C32" s="5"/>
      <c r="D32" s="12"/>
      <c r="E32" s="12"/>
      <c r="F32" s="12"/>
      <c r="G32" s="12"/>
      <c r="H32" s="12"/>
      <c r="I32" s="12"/>
    </row>
    <row r="33" spans="1:9" x14ac:dyDescent="0.3">
      <c r="A33" s="5"/>
      <c r="B33" s="5"/>
      <c r="C33" s="5"/>
      <c r="D33" s="12"/>
      <c r="E33" s="12"/>
      <c r="F33" s="12"/>
      <c r="G33" s="12"/>
      <c r="H33" s="12"/>
      <c r="I33" s="12"/>
    </row>
  </sheetData>
  <hyperlinks>
    <hyperlink ref="E5" r:id="rId1" display="www.laposte.tg" xr:uid="{90236DCA-C750-430B-AFFE-E73D549C3BBE}"/>
    <hyperlink ref="E8" r:id="rId2" display="afric_express@yahoo.fr" xr:uid="{F3BB490F-D371-4B8C-A413-C095BFB98721}"/>
    <hyperlink ref="E9" r:id="rId3" xr:uid="{A2D8807A-C2D9-4359-9C4B-E96A1BD3EC8D}"/>
    <hyperlink ref="E10" r:id="rId4" xr:uid="{991190AA-9CE5-41AB-9CC5-02FB826E5B55}"/>
  </hyperlinks>
  <pageMargins left="0.7" right="0.7" top="0.75" bottom="0.75" header="0.3" footer="0.3"/>
  <pageSetup paperSize="9" orientation="portrait"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7DBD-C7FE-439B-B118-665B8FF23765}">
  <dimension ref="A1:I11"/>
  <sheetViews>
    <sheetView workbookViewId="0">
      <selection activeCell="D17" sqref="D17"/>
    </sheetView>
  </sheetViews>
  <sheetFormatPr baseColWidth="10" defaultRowHeight="14.4" x14ac:dyDescent="0.3"/>
  <cols>
    <col min="1" max="1" width="3.88671875" customWidth="1"/>
    <col min="2" max="2" width="30.88671875" customWidth="1"/>
    <col min="3" max="3" width="25.5546875" customWidth="1"/>
    <col min="4" max="4" width="17.44140625" customWidth="1"/>
    <col min="5" max="5" width="26.6640625" customWidth="1"/>
    <col min="6" max="6" width="11.33203125" customWidth="1"/>
    <col min="7" max="7" width="20.6640625" customWidth="1"/>
    <col min="8" max="8" width="22.44140625" customWidth="1"/>
    <col min="9" max="9" width="25.44140625" customWidth="1"/>
  </cols>
  <sheetData>
    <row r="1" spans="1:9" x14ac:dyDescent="0.3">
      <c r="A1" s="120" t="s">
        <v>6251</v>
      </c>
      <c r="B1" s="120"/>
      <c r="C1" s="120"/>
      <c r="D1" s="120"/>
      <c r="E1" s="120"/>
      <c r="F1" s="120"/>
      <c r="G1" s="120"/>
      <c r="H1" s="120"/>
      <c r="I1" s="120"/>
    </row>
    <row r="2" spans="1:9" x14ac:dyDescent="0.3">
      <c r="A2" s="120"/>
      <c r="B2" s="120"/>
      <c r="C2" s="120"/>
      <c r="D2" s="120"/>
      <c r="E2" s="120"/>
      <c r="F2" s="120"/>
      <c r="G2" s="120"/>
      <c r="H2" s="120"/>
      <c r="I2" s="120"/>
    </row>
    <row r="3" spans="1:9" x14ac:dyDescent="0.3">
      <c r="A3" s="120"/>
      <c r="B3" s="120"/>
      <c r="C3" s="120"/>
      <c r="D3" s="120"/>
      <c r="E3" s="120"/>
      <c r="F3" s="120"/>
      <c r="G3" s="120"/>
      <c r="H3" s="120"/>
      <c r="I3" s="120"/>
    </row>
    <row r="4" spans="1:9" ht="65.25" customHeight="1" thickBot="1" x14ac:dyDescent="0.35">
      <c r="A4" s="24" t="s">
        <v>9</v>
      </c>
      <c r="B4" s="100" t="s">
        <v>0</v>
      </c>
      <c r="C4" s="100" t="s">
        <v>1</v>
      </c>
      <c r="D4" s="100" t="s">
        <v>2</v>
      </c>
      <c r="E4" s="100" t="s">
        <v>3</v>
      </c>
      <c r="F4" s="65" t="s">
        <v>5878</v>
      </c>
      <c r="G4" s="100" t="s">
        <v>5879</v>
      </c>
      <c r="H4" s="100" t="s">
        <v>5883</v>
      </c>
      <c r="I4" s="100" t="s">
        <v>6245</v>
      </c>
    </row>
    <row r="5" spans="1:9" ht="40.200000000000003" thickTop="1" x14ac:dyDescent="0.3">
      <c r="A5" s="12" t="str">
        <f t="shared" ref="A5:A11" si="0">TEXT(ROW()-4,0)</f>
        <v>1</v>
      </c>
      <c r="B5" s="6" t="s">
        <v>6229</v>
      </c>
      <c r="C5" s="6" t="s">
        <v>6230</v>
      </c>
      <c r="D5" s="15" t="s">
        <v>6231</v>
      </c>
      <c r="E5" s="14" t="s">
        <v>6232</v>
      </c>
      <c r="F5" s="11">
        <v>39935</v>
      </c>
      <c r="G5" s="12" t="s">
        <v>6239</v>
      </c>
      <c r="H5" s="3" t="s">
        <v>6244</v>
      </c>
      <c r="I5" s="3" t="s">
        <v>6249</v>
      </c>
    </row>
    <row r="6" spans="1:9" ht="95.25" customHeight="1" x14ac:dyDescent="0.3">
      <c r="A6" s="12" t="str">
        <f t="shared" si="0"/>
        <v>2</v>
      </c>
      <c r="B6" s="6" t="s">
        <v>6221</v>
      </c>
      <c r="C6" s="6" t="s">
        <v>6222</v>
      </c>
      <c r="D6" s="15" t="s">
        <v>6223</v>
      </c>
      <c r="E6" s="14" t="s">
        <v>6224</v>
      </c>
      <c r="F6" s="11">
        <v>43263</v>
      </c>
      <c r="G6" s="12" t="s">
        <v>6237</v>
      </c>
      <c r="H6" s="3" t="s">
        <v>6242</v>
      </c>
      <c r="I6" s="3" t="s">
        <v>6249</v>
      </c>
    </row>
    <row r="7" spans="1:9" ht="52.8" x14ac:dyDescent="0.3">
      <c r="A7" s="12" t="str">
        <f t="shared" si="0"/>
        <v>3</v>
      </c>
      <c r="B7" s="6" t="s">
        <v>6228</v>
      </c>
      <c r="C7" s="6" t="s">
        <v>6225</v>
      </c>
      <c r="D7" s="15" t="s">
        <v>6226</v>
      </c>
      <c r="E7" s="14" t="s">
        <v>6227</v>
      </c>
      <c r="F7" s="11">
        <v>43263</v>
      </c>
      <c r="G7" s="12" t="s">
        <v>6238</v>
      </c>
      <c r="H7" s="3" t="s">
        <v>6243</v>
      </c>
      <c r="I7" s="3" t="s">
        <v>6250</v>
      </c>
    </row>
    <row r="8" spans="1:9" ht="53.4" x14ac:dyDescent="0.3">
      <c r="A8" s="12" t="str">
        <f t="shared" si="0"/>
        <v>4</v>
      </c>
      <c r="B8" s="6" t="s">
        <v>6213</v>
      </c>
      <c r="C8" s="6" t="s">
        <v>6214</v>
      </c>
      <c r="D8" s="15" t="s">
        <v>6215</v>
      </c>
      <c r="E8" s="14" t="s">
        <v>6216</v>
      </c>
      <c r="F8" s="11">
        <v>37176</v>
      </c>
      <c r="G8" s="12" t="s">
        <v>6233</v>
      </c>
      <c r="H8" s="3" t="s">
        <v>6240</v>
      </c>
      <c r="I8" s="3" t="s">
        <v>6246</v>
      </c>
    </row>
    <row r="9" spans="1:9" ht="26.4" x14ac:dyDescent="0.3">
      <c r="A9" s="12" t="str">
        <f t="shared" si="0"/>
        <v>5</v>
      </c>
      <c r="B9" s="6" t="s">
        <v>4285</v>
      </c>
      <c r="C9" s="6" t="s">
        <v>6217</v>
      </c>
      <c r="D9" s="15"/>
      <c r="E9" s="14" t="s">
        <v>6218</v>
      </c>
      <c r="F9" s="11">
        <v>42893</v>
      </c>
      <c r="G9" s="12" t="s">
        <v>6234</v>
      </c>
      <c r="H9" s="3"/>
      <c r="I9" s="3" t="s">
        <v>6247</v>
      </c>
    </row>
    <row r="10" spans="1:9" ht="39.6" x14ac:dyDescent="0.3">
      <c r="A10" s="12" t="str">
        <f t="shared" si="0"/>
        <v>6</v>
      </c>
      <c r="B10" s="6" t="s">
        <v>58</v>
      </c>
      <c r="C10" s="6" t="s">
        <v>316</v>
      </c>
      <c r="D10" s="15" t="s">
        <v>6219</v>
      </c>
      <c r="E10" s="14" t="s">
        <v>317</v>
      </c>
      <c r="F10" s="11">
        <v>45334</v>
      </c>
      <c r="G10" s="12" t="s">
        <v>6235</v>
      </c>
      <c r="H10" s="3" t="s">
        <v>320</v>
      </c>
      <c r="I10" s="3" t="s">
        <v>318</v>
      </c>
    </row>
    <row r="11" spans="1:9" ht="39.6" x14ac:dyDescent="0.3">
      <c r="A11" s="12" t="str">
        <f t="shared" si="0"/>
        <v>7</v>
      </c>
      <c r="B11" s="6" t="s">
        <v>4338</v>
      </c>
      <c r="C11" s="6" t="s">
        <v>5018</v>
      </c>
      <c r="D11" s="15" t="s">
        <v>6220</v>
      </c>
      <c r="E11" s="14" t="s">
        <v>5019</v>
      </c>
      <c r="F11" s="11">
        <v>42893</v>
      </c>
      <c r="G11" s="12" t="s">
        <v>6236</v>
      </c>
      <c r="H11" s="3" t="s">
        <v>6241</v>
      </c>
      <c r="I11" s="3" t="s">
        <v>6248</v>
      </c>
    </row>
  </sheetData>
  <mergeCells count="1">
    <mergeCell ref="A1:I3"/>
  </mergeCells>
  <hyperlinks>
    <hyperlink ref="E11" r:id="rId1" xr:uid="{AC365842-2D9C-447B-842C-1F4AABCE5706}"/>
    <hyperlink ref="E7" r:id="rId2" display="www.moov.tg_x000a_" xr:uid="{160616E2-EE90-41B7-82B3-B3662F80EC4B}"/>
    <hyperlink ref="E6" r:id="rId3" display="www.togocel.tg/" xr:uid="{87A7FF54-3596-4B14-B4D0-F66FF23E8BA3}"/>
    <hyperlink ref="E5" r:id="rId4" display="www.togotelecom.tg_x000a_" xr:uid="{C500EC87-1792-4A9C-83DC-42730FAF3DC0}"/>
  </hyperlinks>
  <pageMargins left="0.7" right="0.7" top="0.75" bottom="0.75" header="0.3" footer="0.3"/>
  <pageSetup paperSize="9" orientation="portrait"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5AE18-CBB5-4179-B48E-2FC291C60869}">
  <dimension ref="A1:N96"/>
  <sheetViews>
    <sheetView topLeftCell="A82" workbookViewId="0">
      <selection activeCell="A89" sqref="A89:XFD89"/>
    </sheetView>
  </sheetViews>
  <sheetFormatPr baseColWidth="10" defaultRowHeight="14.4" x14ac:dyDescent="0.3"/>
  <cols>
    <col min="1" max="1" width="4.44140625" style="2" customWidth="1"/>
    <col min="2" max="2" width="29.88671875" style="1" customWidth="1"/>
    <col min="3" max="3" width="23.33203125" customWidth="1"/>
    <col min="4" max="4" width="17.5546875" customWidth="1"/>
    <col min="5" max="5" width="36.33203125" style="1" customWidth="1"/>
    <col min="6" max="6" width="21.44140625" customWidth="1"/>
    <col min="7" max="7" width="13.88671875" style="9" customWidth="1"/>
    <col min="8" max="8" width="24.6640625" customWidth="1"/>
    <col min="9" max="9" width="22.109375" customWidth="1"/>
    <col min="10" max="10" width="22.5546875" style="2" customWidth="1"/>
    <col min="11" max="11" width="14.33203125" style="13" customWidth="1"/>
    <col min="12" max="12" width="13.5546875" customWidth="1"/>
  </cols>
  <sheetData>
    <row r="1" spans="1:14" x14ac:dyDescent="0.3">
      <c r="A1" s="3"/>
      <c r="B1" s="4"/>
      <c r="C1" s="5"/>
      <c r="D1" s="5"/>
      <c r="E1" s="4"/>
      <c r="F1" s="5"/>
      <c r="G1" s="7"/>
      <c r="H1" s="5"/>
      <c r="I1" s="5"/>
      <c r="J1" s="3"/>
      <c r="K1" s="12"/>
      <c r="L1" s="5"/>
      <c r="M1" s="5"/>
      <c r="N1" s="5"/>
    </row>
    <row r="2" spans="1:14" x14ac:dyDescent="0.3">
      <c r="A2" s="3"/>
      <c r="B2" s="4"/>
      <c r="C2" s="5"/>
      <c r="D2" s="5"/>
      <c r="E2" s="4"/>
      <c r="F2" s="5"/>
      <c r="G2" s="7"/>
      <c r="H2" s="5"/>
      <c r="I2" s="5"/>
      <c r="J2" s="3"/>
      <c r="K2" s="12"/>
      <c r="L2" s="5"/>
      <c r="M2" s="5"/>
      <c r="N2" s="5"/>
    </row>
    <row r="3" spans="1:14" x14ac:dyDescent="0.3">
      <c r="A3" s="3"/>
      <c r="B3" s="4"/>
      <c r="C3" s="5"/>
      <c r="D3" s="5"/>
      <c r="E3" s="4"/>
      <c r="F3" s="5"/>
      <c r="G3" s="7"/>
      <c r="H3" s="5"/>
      <c r="I3" s="5"/>
      <c r="J3" s="3"/>
      <c r="K3" s="12"/>
      <c r="L3" s="5"/>
      <c r="M3" s="5"/>
      <c r="N3" s="5"/>
    </row>
    <row r="4" spans="1:14" s="2" customFormat="1" ht="39" customHeight="1" x14ac:dyDescent="0.3">
      <c r="A4" s="3" t="s">
        <v>9</v>
      </c>
      <c r="B4" s="3" t="s">
        <v>0</v>
      </c>
      <c r="C4" s="3" t="s">
        <v>1</v>
      </c>
      <c r="D4" s="3" t="s">
        <v>2</v>
      </c>
      <c r="E4" s="3" t="s">
        <v>3</v>
      </c>
      <c r="F4" s="3" t="s">
        <v>4</v>
      </c>
      <c r="G4" s="8" t="s">
        <v>5</v>
      </c>
      <c r="H4" s="3" t="s">
        <v>6</v>
      </c>
      <c r="I4" s="3" t="s">
        <v>7</v>
      </c>
      <c r="J4" s="3" t="s">
        <v>105</v>
      </c>
      <c r="K4" s="3" t="s">
        <v>8</v>
      </c>
      <c r="L4" s="3" t="s">
        <v>12</v>
      </c>
      <c r="M4" s="3"/>
      <c r="N4" s="3"/>
    </row>
    <row r="5" spans="1:14" ht="39.6" x14ac:dyDescent="0.3">
      <c r="A5" s="3" t="str">
        <f t="shared" ref="A5:A50" si="0">TEXT(ROW()-4,0)</f>
        <v>1</v>
      </c>
      <c r="B5" s="6" t="s">
        <v>11</v>
      </c>
      <c r="C5" s="6" t="s">
        <v>13</v>
      </c>
      <c r="D5" s="3" t="s">
        <v>14</v>
      </c>
      <c r="E5" s="3" t="s">
        <v>14</v>
      </c>
      <c r="F5" s="3" t="s">
        <v>15</v>
      </c>
      <c r="G5" s="11"/>
      <c r="H5" s="3" t="s">
        <v>16</v>
      </c>
      <c r="I5" s="3"/>
      <c r="J5" s="3" t="s">
        <v>17</v>
      </c>
      <c r="K5" s="3" t="s">
        <v>18</v>
      </c>
      <c r="L5" s="3"/>
      <c r="M5" s="5"/>
      <c r="N5" s="5"/>
    </row>
    <row r="6" spans="1:14" x14ac:dyDescent="0.3">
      <c r="A6" s="3" t="str">
        <f t="shared" si="0"/>
        <v>2</v>
      </c>
      <c r="B6" s="6" t="s">
        <v>10</v>
      </c>
      <c r="C6" s="5" t="s">
        <v>19</v>
      </c>
      <c r="D6" s="3" t="s">
        <v>20</v>
      </c>
      <c r="E6" s="17" t="s">
        <v>21</v>
      </c>
      <c r="F6" s="12" t="s">
        <v>22</v>
      </c>
      <c r="G6" s="11">
        <v>45694</v>
      </c>
      <c r="H6" s="12" t="s">
        <v>6789</v>
      </c>
      <c r="I6" s="12"/>
      <c r="J6" s="3"/>
      <c r="K6" s="12" t="s">
        <v>23</v>
      </c>
      <c r="L6" s="10"/>
      <c r="M6" s="5"/>
      <c r="N6" s="5"/>
    </row>
    <row r="7" spans="1:14" ht="26.4" x14ac:dyDescent="0.3">
      <c r="A7" s="3" t="str">
        <f t="shared" si="0"/>
        <v>3</v>
      </c>
      <c r="B7" s="6" t="s">
        <v>24</v>
      </c>
      <c r="C7" s="5" t="s">
        <v>25</v>
      </c>
      <c r="D7" s="3" t="s">
        <v>26</v>
      </c>
      <c r="E7" s="17" t="s">
        <v>27</v>
      </c>
      <c r="F7" s="12" t="s">
        <v>28</v>
      </c>
      <c r="G7" s="11">
        <v>42954</v>
      </c>
      <c r="H7" s="12" t="s">
        <v>29</v>
      </c>
      <c r="I7" s="12"/>
      <c r="J7" s="3" t="s">
        <v>30</v>
      </c>
      <c r="K7" s="12" t="s">
        <v>31</v>
      </c>
      <c r="L7" s="10"/>
      <c r="M7" s="5"/>
      <c r="N7" s="5"/>
    </row>
    <row r="8" spans="1:14" ht="26.4" x14ac:dyDescent="0.3">
      <c r="A8" s="3" t="str">
        <f t="shared" si="0"/>
        <v>4</v>
      </c>
      <c r="B8" s="6"/>
      <c r="C8" s="5"/>
      <c r="D8" s="3"/>
      <c r="E8" s="3"/>
      <c r="F8" s="12"/>
      <c r="G8" s="11">
        <v>45090</v>
      </c>
      <c r="H8" s="12" t="s">
        <v>34</v>
      </c>
      <c r="I8" s="12"/>
      <c r="J8" s="3" t="s">
        <v>33</v>
      </c>
      <c r="K8" s="12" t="s">
        <v>32</v>
      </c>
      <c r="L8" s="10"/>
      <c r="M8" s="5"/>
      <c r="N8" s="5"/>
    </row>
    <row r="9" spans="1:14" ht="66" x14ac:dyDescent="0.3">
      <c r="A9" s="3" t="str">
        <f t="shared" si="0"/>
        <v>5</v>
      </c>
      <c r="B9" s="6" t="s">
        <v>35</v>
      </c>
      <c r="C9" s="6" t="s">
        <v>437</v>
      </c>
      <c r="D9" s="15" t="s">
        <v>440</v>
      </c>
      <c r="E9" s="14" t="s">
        <v>438</v>
      </c>
      <c r="F9" s="3" t="s">
        <v>439</v>
      </c>
      <c r="G9" s="11">
        <v>45363</v>
      </c>
      <c r="H9" s="12" t="s">
        <v>441</v>
      </c>
      <c r="I9" s="12" t="s">
        <v>442</v>
      </c>
      <c r="J9" s="3" t="s">
        <v>443</v>
      </c>
      <c r="K9" s="12" t="s">
        <v>31</v>
      </c>
      <c r="L9" s="10"/>
      <c r="M9" s="5"/>
      <c r="N9" s="5"/>
    </row>
    <row r="10" spans="1:14" ht="40.200000000000003" x14ac:dyDescent="0.3">
      <c r="A10" s="3" t="str">
        <f t="shared" si="0"/>
        <v>6</v>
      </c>
      <c r="B10" s="6" t="s">
        <v>36</v>
      </c>
      <c r="C10" s="4" t="s">
        <v>444</v>
      </c>
      <c r="D10" s="3" t="s">
        <v>445</v>
      </c>
      <c r="E10" s="17" t="s">
        <v>446</v>
      </c>
      <c r="F10" s="12" t="s">
        <v>447</v>
      </c>
      <c r="G10" s="11">
        <v>45237</v>
      </c>
      <c r="H10" s="12" t="s">
        <v>448</v>
      </c>
      <c r="I10" s="12" t="s">
        <v>449</v>
      </c>
      <c r="J10" s="3" t="s">
        <v>450</v>
      </c>
      <c r="K10" s="12" t="s">
        <v>221</v>
      </c>
      <c r="L10" s="10"/>
      <c r="M10" s="5"/>
      <c r="N10" s="5"/>
    </row>
    <row r="11" spans="1:14" x14ac:dyDescent="0.3">
      <c r="A11" s="3" t="str">
        <f>TEXT(ROW()-4,0)</f>
        <v>7</v>
      </c>
      <c r="B11" s="6"/>
      <c r="C11" s="5"/>
      <c r="D11" s="3"/>
      <c r="E11" s="3"/>
      <c r="F11" s="12"/>
      <c r="G11" s="11">
        <v>45237</v>
      </c>
      <c r="H11" s="12" t="s">
        <v>451</v>
      </c>
      <c r="I11" s="12" t="s">
        <v>452</v>
      </c>
      <c r="J11" s="3" t="s">
        <v>453</v>
      </c>
      <c r="K11" s="12" t="s">
        <v>281</v>
      </c>
      <c r="L11" s="10"/>
      <c r="M11" s="5"/>
      <c r="N11" s="5"/>
    </row>
    <row r="12" spans="1:14" ht="40.200000000000003" x14ac:dyDescent="0.3">
      <c r="A12" s="3" t="str">
        <f t="shared" si="0"/>
        <v>8</v>
      </c>
      <c r="B12" s="6" t="s">
        <v>37</v>
      </c>
      <c r="C12" s="4" t="s">
        <v>454</v>
      </c>
      <c r="D12" s="3" t="s">
        <v>455</v>
      </c>
      <c r="E12" s="17" t="s">
        <v>456</v>
      </c>
      <c r="F12" s="12" t="s">
        <v>457</v>
      </c>
      <c r="G12" s="11">
        <v>44697</v>
      </c>
      <c r="H12" s="12" t="s">
        <v>458</v>
      </c>
      <c r="I12" s="12" t="s">
        <v>459</v>
      </c>
      <c r="J12" s="3" t="s">
        <v>118</v>
      </c>
      <c r="K12" s="12" t="s">
        <v>31</v>
      </c>
      <c r="L12" s="10"/>
      <c r="M12" s="5"/>
      <c r="N12" s="5"/>
    </row>
    <row r="13" spans="1:14" x14ac:dyDescent="0.3">
      <c r="A13" s="3" t="str">
        <f>TEXT(ROW()-4,0)</f>
        <v>9</v>
      </c>
      <c r="B13" s="6"/>
      <c r="C13" s="4"/>
      <c r="D13" s="3"/>
      <c r="E13" s="18"/>
      <c r="F13" s="12"/>
      <c r="G13" s="11">
        <v>44697</v>
      </c>
      <c r="H13" s="12" t="s">
        <v>460</v>
      </c>
      <c r="I13" s="12" t="s">
        <v>461</v>
      </c>
      <c r="J13" s="3" t="s">
        <v>462</v>
      </c>
      <c r="K13" s="12" t="s">
        <v>31</v>
      </c>
      <c r="L13" s="10"/>
      <c r="M13" s="5"/>
      <c r="N13" s="5"/>
    </row>
    <row r="14" spans="1:14" ht="39.6" x14ac:dyDescent="0.3">
      <c r="A14" s="3" t="str">
        <f t="shared" si="0"/>
        <v>10</v>
      </c>
      <c r="B14" s="6" t="s">
        <v>38</v>
      </c>
      <c r="C14" s="19" t="s">
        <v>463</v>
      </c>
      <c r="D14" s="3" t="s">
        <v>464</v>
      </c>
      <c r="E14" s="17" t="s">
        <v>465</v>
      </c>
      <c r="F14" s="8" t="s">
        <v>170</v>
      </c>
      <c r="G14" s="11">
        <v>45180</v>
      </c>
      <c r="H14" s="12" t="s">
        <v>466</v>
      </c>
      <c r="I14" s="12" t="s">
        <v>467</v>
      </c>
      <c r="J14" s="3" t="s">
        <v>468</v>
      </c>
      <c r="K14" s="12" t="s">
        <v>107</v>
      </c>
      <c r="L14" s="10"/>
      <c r="M14" s="5"/>
      <c r="N14" s="5"/>
    </row>
    <row r="15" spans="1:14" x14ac:dyDescent="0.3">
      <c r="A15" s="3" t="str">
        <f>TEXT(ROW()-4,0)</f>
        <v>11</v>
      </c>
      <c r="B15" s="6"/>
      <c r="C15" s="19"/>
      <c r="D15" s="3"/>
      <c r="E15" s="18"/>
      <c r="F15" s="12" t="s">
        <v>469</v>
      </c>
      <c r="G15" s="11">
        <v>44897</v>
      </c>
      <c r="H15" s="12" t="s">
        <v>470</v>
      </c>
      <c r="I15" s="12"/>
      <c r="J15" s="3"/>
      <c r="K15" s="12" t="s">
        <v>23</v>
      </c>
      <c r="L15" s="10"/>
      <c r="M15" s="5"/>
      <c r="N15" s="5"/>
    </row>
    <row r="16" spans="1:14" ht="40.200000000000003" x14ac:dyDescent="0.3">
      <c r="A16" s="3" t="str">
        <f t="shared" si="0"/>
        <v>12</v>
      </c>
      <c r="B16" s="6" t="s">
        <v>39</v>
      </c>
      <c r="C16" s="4" t="s">
        <v>471</v>
      </c>
      <c r="D16" s="3" t="s">
        <v>472</v>
      </c>
      <c r="E16" s="3"/>
      <c r="F16" s="12" t="s">
        <v>473</v>
      </c>
      <c r="G16" s="11">
        <v>42558</v>
      </c>
      <c r="H16" s="12" t="s">
        <v>476</v>
      </c>
      <c r="I16" s="12"/>
      <c r="J16" s="3"/>
      <c r="K16" s="12" t="s">
        <v>23</v>
      </c>
      <c r="L16" s="10"/>
      <c r="M16" s="5"/>
      <c r="N16" s="5"/>
    </row>
    <row r="17" spans="1:14" x14ac:dyDescent="0.3">
      <c r="A17" s="3" t="str">
        <f>TEXT(ROW()-4,0)</f>
        <v>13</v>
      </c>
      <c r="B17" s="6"/>
      <c r="C17" s="4"/>
      <c r="D17" s="3"/>
      <c r="E17" s="3"/>
      <c r="F17" s="12"/>
      <c r="G17" s="11">
        <v>42558</v>
      </c>
      <c r="H17" s="3" t="s">
        <v>474</v>
      </c>
      <c r="I17" s="12" t="s">
        <v>475</v>
      </c>
      <c r="J17" s="3" t="s">
        <v>118</v>
      </c>
      <c r="K17" s="12" t="s">
        <v>31</v>
      </c>
      <c r="L17" s="10"/>
      <c r="M17" s="5"/>
      <c r="N17" s="5"/>
    </row>
    <row r="18" spans="1:14" ht="40.200000000000003" x14ac:dyDescent="0.3">
      <c r="A18" s="3" t="str">
        <f t="shared" si="0"/>
        <v>14</v>
      </c>
      <c r="B18" s="6" t="s">
        <v>40</v>
      </c>
      <c r="C18" s="4" t="s">
        <v>477</v>
      </c>
      <c r="D18" s="3" t="s">
        <v>478</v>
      </c>
      <c r="E18" s="3"/>
      <c r="F18" s="12" t="s">
        <v>479</v>
      </c>
      <c r="G18" s="11">
        <v>45541</v>
      </c>
      <c r="H18" s="12" t="s">
        <v>6514</v>
      </c>
      <c r="I18" s="12"/>
      <c r="J18" s="3"/>
      <c r="K18" s="12" t="s">
        <v>23</v>
      </c>
      <c r="L18" s="10"/>
      <c r="M18" s="5"/>
      <c r="N18" s="5"/>
    </row>
    <row r="19" spans="1:14" x14ac:dyDescent="0.3">
      <c r="A19" s="3" t="str">
        <f>TEXT(ROW()-4,0)</f>
        <v>15</v>
      </c>
      <c r="B19" s="6"/>
      <c r="C19" s="4"/>
      <c r="D19" s="3"/>
      <c r="E19" s="3"/>
      <c r="F19" s="12"/>
      <c r="G19" s="11">
        <v>45531</v>
      </c>
      <c r="H19" s="12" t="s">
        <v>6480</v>
      </c>
      <c r="I19" s="12"/>
      <c r="J19" s="3"/>
      <c r="K19" s="12" t="s">
        <v>23</v>
      </c>
      <c r="L19" s="10"/>
      <c r="M19" s="5"/>
      <c r="N19" s="5"/>
    </row>
    <row r="20" spans="1:14" x14ac:dyDescent="0.3">
      <c r="A20" s="3" t="str">
        <f>TEXT(ROW()-4,0)</f>
        <v>16</v>
      </c>
      <c r="B20" s="6"/>
      <c r="C20" s="4"/>
      <c r="D20" s="3"/>
      <c r="E20" s="3"/>
      <c r="F20" s="12"/>
      <c r="G20" s="11">
        <v>45534</v>
      </c>
      <c r="H20" s="12" t="s">
        <v>6500</v>
      </c>
      <c r="I20" s="12" t="s">
        <v>6501</v>
      </c>
      <c r="J20" s="3" t="s">
        <v>480</v>
      </c>
      <c r="K20" s="12" t="s">
        <v>107</v>
      </c>
      <c r="L20" s="10"/>
      <c r="M20" s="5"/>
      <c r="N20" s="5"/>
    </row>
    <row r="21" spans="1:14" ht="39.6" x14ac:dyDescent="0.3">
      <c r="A21" s="3" t="str">
        <f t="shared" si="0"/>
        <v>17</v>
      </c>
      <c r="B21" s="6" t="s">
        <v>485</v>
      </c>
      <c r="C21" s="4" t="s">
        <v>481</v>
      </c>
      <c r="D21" s="3" t="s">
        <v>482</v>
      </c>
      <c r="E21" s="17" t="s">
        <v>484</v>
      </c>
      <c r="F21" s="12" t="s">
        <v>483</v>
      </c>
      <c r="G21" s="11">
        <v>44442</v>
      </c>
      <c r="H21" s="12" t="s">
        <v>486</v>
      </c>
      <c r="I21" s="12" t="s">
        <v>487</v>
      </c>
      <c r="J21" s="3" t="s">
        <v>118</v>
      </c>
      <c r="K21" s="12" t="s">
        <v>31</v>
      </c>
      <c r="L21" s="10"/>
      <c r="M21" s="5"/>
      <c r="N21" s="5"/>
    </row>
    <row r="22" spans="1:14" x14ac:dyDescent="0.3">
      <c r="A22" s="3" t="str">
        <f>TEXT(ROW()-4,0)</f>
        <v>18</v>
      </c>
      <c r="B22" s="6"/>
      <c r="C22" s="4"/>
      <c r="D22" s="3"/>
      <c r="E22" s="18"/>
      <c r="F22" s="12"/>
      <c r="G22" s="11">
        <v>44442</v>
      </c>
      <c r="H22" s="12" t="s">
        <v>488</v>
      </c>
      <c r="I22" s="12" t="s">
        <v>489</v>
      </c>
      <c r="J22" s="3" t="s">
        <v>399</v>
      </c>
      <c r="K22" s="12" t="s">
        <v>221</v>
      </c>
      <c r="L22" s="10"/>
      <c r="M22" s="5"/>
      <c r="N22" s="5"/>
    </row>
    <row r="23" spans="1:14" x14ac:dyDescent="0.3">
      <c r="A23" s="3" t="str">
        <f>TEXT(ROW()-4,0)</f>
        <v>19</v>
      </c>
      <c r="B23" s="6"/>
      <c r="C23" s="4"/>
      <c r="D23" s="3"/>
      <c r="E23" s="18"/>
      <c r="F23" s="12"/>
      <c r="G23" s="11">
        <v>44281</v>
      </c>
      <c r="H23" s="12" t="s">
        <v>490</v>
      </c>
      <c r="I23" s="12"/>
      <c r="J23" s="3"/>
      <c r="K23" s="12" t="s">
        <v>23</v>
      </c>
      <c r="L23" s="10"/>
      <c r="M23" s="5"/>
      <c r="N23" s="5"/>
    </row>
    <row r="24" spans="1:14" ht="40.200000000000003" x14ac:dyDescent="0.3">
      <c r="A24" s="3" t="str">
        <f t="shared" si="0"/>
        <v>20</v>
      </c>
      <c r="B24" s="6" t="s">
        <v>41</v>
      </c>
      <c r="C24" s="4" t="s">
        <v>491</v>
      </c>
      <c r="D24" s="3" t="s">
        <v>492</v>
      </c>
      <c r="E24" s="3"/>
      <c r="F24" s="3" t="s">
        <v>493</v>
      </c>
      <c r="G24" s="11">
        <v>43732</v>
      </c>
      <c r="H24" s="12" t="s">
        <v>496</v>
      </c>
      <c r="I24" s="12"/>
      <c r="J24" s="3"/>
      <c r="K24" s="12" t="s">
        <v>23</v>
      </c>
      <c r="L24" s="10"/>
      <c r="M24" s="5"/>
      <c r="N24" s="5"/>
    </row>
    <row r="25" spans="1:14" x14ac:dyDescent="0.3">
      <c r="A25" s="3" t="str">
        <f>TEXT(ROW()-4,0)</f>
        <v>21</v>
      </c>
      <c r="B25" s="6"/>
      <c r="C25" s="5"/>
      <c r="D25" s="3"/>
      <c r="E25" s="3"/>
      <c r="F25" s="3" t="s">
        <v>494</v>
      </c>
      <c r="G25" s="11">
        <v>42419</v>
      </c>
      <c r="H25" s="12" t="s">
        <v>500</v>
      </c>
      <c r="I25" s="12"/>
      <c r="J25" s="3"/>
      <c r="K25" s="12" t="s">
        <v>23</v>
      </c>
      <c r="L25" s="10" t="s">
        <v>501</v>
      </c>
      <c r="M25" s="5"/>
      <c r="N25" s="5"/>
    </row>
    <row r="26" spans="1:14" ht="26.4" x14ac:dyDescent="0.3">
      <c r="A26" s="3" t="str">
        <f>TEXT(ROW()-4,0)</f>
        <v>22</v>
      </c>
      <c r="B26" s="6"/>
      <c r="C26" s="5"/>
      <c r="D26" s="3"/>
      <c r="E26" s="3"/>
      <c r="F26" s="3" t="s">
        <v>495</v>
      </c>
      <c r="G26" s="11">
        <v>42419</v>
      </c>
      <c r="H26" s="12" t="s">
        <v>497</v>
      </c>
      <c r="I26" s="12" t="s">
        <v>498</v>
      </c>
      <c r="J26" s="3" t="s">
        <v>499</v>
      </c>
      <c r="K26" s="12" t="s">
        <v>31</v>
      </c>
      <c r="L26" s="10"/>
      <c r="M26" s="5"/>
      <c r="N26" s="5"/>
    </row>
    <row r="27" spans="1:14" ht="27" x14ac:dyDescent="0.3">
      <c r="A27" s="3" t="str">
        <f t="shared" si="0"/>
        <v>23</v>
      </c>
      <c r="B27" s="6" t="s">
        <v>42</v>
      </c>
      <c r="C27" s="4" t="s">
        <v>431</v>
      </c>
      <c r="D27" s="3" t="s">
        <v>432</v>
      </c>
      <c r="E27" s="3"/>
      <c r="F27" s="3" t="s">
        <v>434</v>
      </c>
      <c r="G27" s="11">
        <v>44813</v>
      </c>
      <c r="H27" s="12" t="s">
        <v>435</v>
      </c>
      <c r="I27" s="12" t="s">
        <v>436</v>
      </c>
      <c r="J27" s="3" t="s">
        <v>118</v>
      </c>
      <c r="K27" s="12" t="s">
        <v>31</v>
      </c>
      <c r="L27" s="10"/>
      <c r="M27" s="5"/>
      <c r="N27" s="5"/>
    </row>
    <row r="28" spans="1:14" x14ac:dyDescent="0.3">
      <c r="A28" s="3" t="str">
        <f>TEXT(ROW()-4,0)</f>
        <v>24</v>
      </c>
      <c r="B28" s="6"/>
      <c r="C28" s="5"/>
      <c r="D28" s="3"/>
      <c r="E28" s="3"/>
      <c r="F28" s="3" t="s">
        <v>433</v>
      </c>
      <c r="G28" s="11">
        <v>45534</v>
      </c>
      <c r="H28" s="12" t="s">
        <v>6497</v>
      </c>
      <c r="I28" s="12"/>
      <c r="J28" s="3"/>
      <c r="K28" s="12" t="s">
        <v>23</v>
      </c>
      <c r="L28" s="10"/>
      <c r="M28" s="5"/>
      <c r="N28" s="5"/>
    </row>
    <row r="29" spans="1:14" ht="52.8" x14ac:dyDescent="0.3">
      <c r="A29" s="3" t="str">
        <f t="shared" si="0"/>
        <v>25</v>
      </c>
      <c r="B29" s="6" t="s">
        <v>43</v>
      </c>
      <c r="C29" s="4" t="s">
        <v>423</v>
      </c>
      <c r="D29" s="3" t="s">
        <v>424</v>
      </c>
      <c r="E29" s="3"/>
      <c r="F29" s="3" t="s">
        <v>427</v>
      </c>
      <c r="G29" s="11">
        <v>44490</v>
      </c>
      <c r="H29" s="12" t="s">
        <v>428</v>
      </c>
      <c r="I29" s="12" t="s">
        <v>429</v>
      </c>
      <c r="J29" s="3" t="s">
        <v>430</v>
      </c>
      <c r="K29" s="12" t="s">
        <v>107</v>
      </c>
      <c r="L29" s="10"/>
      <c r="M29" s="5"/>
      <c r="N29" s="5"/>
    </row>
    <row r="30" spans="1:14" x14ac:dyDescent="0.3">
      <c r="A30" s="3" t="str">
        <f>TEXT(ROW()-4,0)</f>
        <v>26</v>
      </c>
      <c r="B30" s="6"/>
      <c r="C30" s="5"/>
      <c r="D30" s="3"/>
      <c r="E30" s="3"/>
      <c r="F30" s="3" t="s">
        <v>426</v>
      </c>
      <c r="G30" s="11">
        <v>44305</v>
      </c>
      <c r="H30" s="12" t="s">
        <v>425</v>
      </c>
      <c r="I30" s="12"/>
      <c r="J30" s="3"/>
      <c r="K30" s="12" t="s">
        <v>23</v>
      </c>
      <c r="L30" s="10"/>
      <c r="M30" s="5"/>
      <c r="N30" s="5"/>
    </row>
    <row r="31" spans="1:14" ht="27" x14ac:dyDescent="0.3">
      <c r="A31" s="3" t="str">
        <f t="shared" si="0"/>
        <v>27</v>
      </c>
      <c r="B31" s="6" t="s">
        <v>44</v>
      </c>
      <c r="C31" s="4" t="s">
        <v>418</v>
      </c>
      <c r="D31" s="3" t="s">
        <v>419</v>
      </c>
      <c r="E31" s="17" t="s">
        <v>420</v>
      </c>
      <c r="F31" s="3" t="s">
        <v>421</v>
      </c>
      <c r="G31" s="11">
        <v>44544</v>
      </c>
      <c r="H31" s="12" t="s">
        <v>422</v>
      </c>
      <c r="I31" s="12"/>
      <c r="J31" s="3"/>
      <c r="K31" s="12" t="s">
        <v>23</v>
      </c>
      <c r="L31" s="10"/>
      <c r="M31" s="5"/>
      <c r="N31" s="5"/>
    </row>
    <row r="32" spans="1:14" ht="26.4" x14ac:dyDescent="0.3">
      <c r="A32" s="3" t="str">
        <f t="shared" si="0"/>
        <v>28</v>
      </c>
      <c r="B32" s="6" t="s">
        <v>45</v>
      </c>
      <c r="C32" s="6" t="s">
        <v>400</v>
      </c>
      <c r="D32" s="3" t="s">
        <v>414</v>
      </c>
      <c r="E32" s="14" t="s">
        <v>401</v>
      </c>
      <c r="F32" s="3" t="s">
        <v>402</v>
      </c>
      <c r="G32" s="11">
        <v>42968</v>
      </c>
      <c r="H32" s="12" t="s">
        <v>417</v>
      </c>
      <c r="I32" s="12"/>
      <c r="J32" s="3"/>
      <c r="K32" s="12" t="s">
        <v>23</v>
      </c>
      <c r="L32" s="10"/>
      <c r="M32" s="5"/>
      <c r="N32" s="5"/>
    </row>
    <row r="33" spans="1:14" ht="36" customHeight="1" x14ac:dyDescent="0.3">
      <c r="A33" s="3" t="str">
        <f t="shared" si="0"/>
        <v>29</v>
      </c>
      <c r="B33" s="6" t="s">
        <v>411</v>
      </c>
      <c r="C33" s="6" t="s">
        <v>403</v>
      </c>
      <c r="D33" s="3" t="s">
        <v>412</v>
      </c>
      <c r="E33" s="14" t="s">
        <v>404</v>
      </c>
      <c r="F33" s="3" t="s">
        <v>405</v>
      </c>
      <c r="G33" s="11">
        <v>44791</v>
      </c>
      <c r="H33" s="12" t="s">
        <v>415</v>
      </c>
      <c r="I33" s="12" t="s">
        <v>416</v>
      </c>
      <c r="J33" s="3" t="s">
        <v>118</v>
      </c>
      <c r="K33" s="12" t="s">
        <v>31</v>
      </c>
      <c r="L33" s="10"/>
      <c r="M33" s="5"/>
      <c r="N33" s="5"/>
    </row>
    <row r="34" spans="1:14" ht="26.4" x14ac:dyDescent="0.3">
      <c r="A34" s="3" t="str">
        <f t="shared" si="0"/>
        <v>30</v>
      </c>
      <c r="B34" s="6" t="s">
        <v>46</v>
      </c>
      <c r="C34" s="6" t="s">
        <v>406</v>
      </c>
      <c r="D34" s="3" t="s">
        <v>413</v>
      </c>
      <c r="E34" s="14" t="s">
        <v>407</v>
      </c>
      <c r="F34" s="3" t="s">
        <v>408</v>
      </c>
      <c r="G34" s="11">
        <v>44656</v>
      </c>
      <c r="H34" s="12" t="s">
        <v>409</v>
      </c>
      <c r="I34" s="12" t="s">
        <v>410</v>
      </c>
      <c r="J34" s="3" t="s">
        <v>30</v>
      </c>
      <c r="K34" s="12" t="s">
        <v>31</v>
      </c>
      <c r="L34" s="10"/>
      <c r="M34" s="5"/>
      <c r="N34" s="5"/>
    </row>
    <row r="35" spans="1:14" ht="39.6" x14ac:dyDescent="0.3">
      <c r="A35" s="3" t="str">
        <f t="shared" si="0"/>
        <v>31</v>
      </c>
      <c r="B35" s="6" t="s">
        <v>47</v>
      </c>
      <c r="C35" s="6" t="s">
        <v>391</v>
      </c>
      <c r="D35" s="3" t="s">
        <v>392</v>
      </c>
      <c r="E35" s="14" t="s">
        <v>393</v>
      </c>
      <c r="F35" s="3" t="s">
        <v>394</v>
      </c>
      <c r="G35" s="11">
        <v>44641</v>
      </c>
      <c r="H35" s="12" t="s">
        <v>397</v>
      </c>
      <c r="I35" s="12" t="s">
        <v>398</v>
      </c>
      <c r="J35" s="3" t="s">
        <v>30</v>
      </c>
      <c r="K35" s="12" t="s">
        <v>31</v>
      </c>
      <c r="L35" s="10"/>
      <c r="M35" s="5"/>
      <c r="N35" s="5"/>
    </row>
    <row r="36" spans="1:14" x14ac:dyDescent="0.3">
      <c r="A36" s="3" t="str">
        <f>TEXT(ROW()-4,0)</f>
        <v>32</v>
      </c>
      <c r="B36" s="6"/>
      <c r="C36" s="5"/>
      <c r="D36" s="3"/>
      <c r="E36" s="3"/>
      <c r="F36" s="3"/>
      <c r="G36" s="11">
        <v>44641</v>
      </c>
      <c r="H36" s="12" t="s">
        <v>395</v>
      </c>
      <c r="I36" s="12" t="s">
        <v>396</v>
      </c>
      <c r="J36" s="3" t="s">
        <v>399</v>
      </c>
      <c r="K36" s="12" t="s">
        <v>221</v>
      </c>
      <c r="L36" s="10"/>
      <c r="M36" s="5"/>
      <c r="N36" s="5"/>
    </row>
    <row r="37" spans="1:14" ht="39.6" x14ac:dyDescent="0.3">
      <c r="A37" s="3" t="str">
        <f t="shared" si="0"/>
        <v>33</v>
      </c>
      <c r="B37" s="6" t="s">
        <v>48</v>
      </c>
      <c r="C37" s="6" t="s">
        <v>375</v>
      </c>
      <c r="D37" s="3" t="s">
        <v>379</v>
      </c>
      <c r="E37" s="14" t="s">
        <v>370</v>
      </c>
      <c r="F37" s="3" t="s">
        <v>373</v>
      </c>
      <c r="G37" s="11">
        <v>44706</v>
      </c>
      <c r="H37" s="12" t="s">
        <v>388</v>
      </c>
      <c r="I37" s="12" t="s">
        <v>389</v>
      </c>
      <c r="J37" s="3" t="s">
        <v>390</v>
      </c>
      <c r="K37" s="12" t="s">
        <v>221</v>
      </c>
      <c r="L37" s="10"/>
      <c r="M37" s="5"/>
      <c r="N37" s="5"/>
    </row>
    <row r="38" spans="1:14" ht="39.6" x14ac:dyDescent="0.3">
      <c r="A38" s="3" t="str">
        <f t="shared" si="0"/>
        <v>34</v>
      </c>
      <c r="B38" s="6" t="s">
        <v>49</v>
      </c>
      <c r="C38" s="6" t="s">
        <v>371</v>
      </c>
      <c r="D38" s="3" t="s">
        <v>378</v>
      </c>
      <c r="E38" s="14" t="s">
        <v>372</v>
      </c>
      <c r="F38" s="3" t="s">
        <v>374</v>
      </c>
      <c r="G38" s="11">
        <v>44692</v>
      </c>
      <c r="H38" s="12" t="s">
        <v>386</v>
      </c>
      <c r="I38" s="12" t="s">
        <v>356</v>
      </c>
      <c r="J38" s="3" t="s">
        <v>387</v>
      </c>
      <c r="K38" s="12" t="s">
        <v>31</v>
      </c>
      <c r="L38" s="10"/>
      <c r="M38" s="5"/>
      <c r="N38" s="5"/>
    </row>
    <row r="39" spans="1:14" ht="40.200000000000003" x14ac:dyDescent="0.3">
      <c r="A39" s="3" t="str">
        <f t="shared" si="0"/>
        <v>35</v>
      </c>
      <c r="B39" s="6" t="s">
        <v>50</v>
      </c>
      <c r="C39" s="4" t="s">
        <v>380</v>
      </c>
      <c r="D39" s="3" t="s">
        <v>381</v>
      </c>
      <c r="E39" s="16" t="s">
        <v>382</v>
      </c>
      <c r="F39" s="3" t="s">
        <v>383</v>
      </c>
      <c r="G39" s="11">
        <v>44280</v>
      </c>
      <c r="H39" s="12" t="s">
        <v>384</v>
      </c>
      <c r="I39" s="12" t="s">
        <v>385</v>
      </c>
      <c r="J39" s="3" t="s">
        <v>118</v>
      </c>
      <c r="K39" s="12" t="s">
        <v>31</v>
      </c>
      <c r="L39" s="10"/>
      <c r="M39" s="5"/>
      <c r="N39" s="5"/>
    </row>
    <row r="40" spans="1:14" ht="52.8" x14ac:dyDescent="0.3">
      <c r="A40" s="3" t="str">
        <f t="shared" si="0"/>
        <v>36</v>
      </c>
      <c r="B40" s="6" t="s">
        <v>51</v>
      </c>
      <c r="C40" s="6" t="s">
        <v>362</v>
      </c>
      <c r="D40" s="3" t="s">
        <v>377</v>
      </c>
      <c r="E40" s="14" t="s">
        <v>363</v>
      </c>
      <c r="F40" s="3" t="s">
        <v>364</v>
      </c>
      <c r="G40" s="11">
        <v>45527</v>
      </c>
      <c r="H40" s="12" t="s">
        <v>6460</v>
      </c>
      <c r="I40" s="12" t="s">
        <v>6461</v>
      </c>
      <c r="J40" s="3" t="s">
        <v>369</v>
      </c>
      <c r="K40" s="12" t="s">
        <v>107</v>
      </c>
      <c r="L40" s="10"/>
      <c r="M40" s="5"/>
      <c r="N40" s="5"/>
    </row>
    <row r="41" spans="1:14" ht="39.6" x14ac:dyDescent="0.3">
      <c r="A41" s="3" t="str">
        <f t="shared" si="0"/>
        <v>37</v>
      </c>
      <c r="B41" s="6" t="s">
        <v>52</v>
      </c>
      <c r="C41" s="6" t="s">
        <v>365</v>
      </c>
      <c r="D41" s="15" t="s">
        <v>376</v>
      </c>
      <c r="E41" s="14" t="s">
        <v>366</v>
      </c>
      <c r="F41" s="3" t="s">
        <v>4573</v>
      </c>
      <c r="G41" s="11">
        <v>45531</v>
      </c>
      <c r="H41" s="12" t="s">
        <v>6469</v>
      </c>
      <c r="I41" s="12"/>
      <c r="J41" s="3"/>
      <c r="K41" s="12" t="s">
        <v>23</v>
      </c>
      <c r="L41" s="10"/>
      <c r="M41" s="5"/>
      <c r="N41" s="5"/>
    </row>
    <row r="42" spans="1:14" ht="66" x14ac:dyDescent="0.3">
      <c r="A42" s="3" t="str">
        <f t="shared" si="0"/>
        <v>38</v>
      </c>
      <c r="B42" s="6" t="s">
        <v>53</v>
      </c>
      <c r="C42" s="6" t="s">
        <v>340</v>
      </c>
      <c r="D42" s="3" t="s">
        <v>341</v>
      </c>
      <c r="E42" s="14" t="s">
        <v>342</v>
      </c>
      <c r="F42" s="3" t="s">
        <v>343</v>
      </c>
      <c r="G42" s="11">
        <v>44656</v>
      </c>
      <c r="H42" s="12" t="s">
        <v>359</v>
      </c>
      <c r="I42" s="12" t="s">
        <v>360</v>
      </c>
      <c r="J42" s="3" t="s">
        <v>361</v>
      </c>
      <c r="K42" s="12" t="s">
        <v>31</v>
      </c>
      <c r="L42" s="10"/>
      <c r="M42" s="5"/>
      <c r="N42" s="5"/>
    </row>
    <row r="43" spans="1:14" ht="26.4" x14ac:dyDescent="0.3">
      <c r="A43" s="3" t="str">
        <f t="shared" si="0"/>
        <v>39</v>
      </c>
      <c r="B43" s="6" t="s">
        <v>54</v>
      </c>
      <c r="C43" s="6" t="s">
        <v>344</v>
      </c>
      <c r="D43" s="3" t="s">
        <v>347</v>
      </c>
      <c r="E43" s="14" t="s">
        <v>345</v>
      </c>
      <c r="F43" s="3" t="s">
        <v>346</v>
      </c>
      <c r="G43" s="11">
        <v>44634</v>
      </c>
      <c r="H43" s="12" t="s">
        <v>354</v>
      </c>
      <c r="I43" s="12" t="s">
        <v>355</v>
      </c>
      <c r="J43" s="3" t="s">
        <v>357</v>
      </c>
      <c r="K43" s="12" t="s">
        <v>107</v>
      </c>
      <c r="L43" s="10"/>
      <c r="M43" s="5"/>
      <c r="N43" s="5"/>
    </row>
    <row r="44" spans="1:14" ht="39.6" x14ac:dyDescent="0.3">
      <c r="A44" s="3" t="str">
        <f t="shared" si="0"/>
        <v>40</v>
      </c>
      <c r="B44" s="6" t="s">
        <v>55</v>
      </c>
      <c r="C44" s="6" t="s">
        <v>336</v>
      </c>
      <c r="D44" s="3" t="s">
        <v>338</v>
      </c>
      <c r="E44" s="14" t="s">
        <v>337</v>
      </c>
      <c r="F44" s="3"/>
      <c r="G44" s="11">
        <v>41508</v>
      </c>
      <c r="H44" s="12" t="s">
        <v>339</v>
      </c>
      <c r="I44" s="12"/>
      <c r="J44" s="3"/>
      <c r="K44" s="12" t="s">
        <v>23</v>
      </c>
      <c r="L44" s="10"/>
      <c r="M44" s="5"/>
      <c r="N44" s="5"/>
    </row>
    <row r="45" spans="1:14" ht="26.4" x14ac:dyDescent="0.3">
      <c r="A45" s="3" t="str">
        <f t="shared" si="0"/>
        <v>41</v>
      </c>
      <c r="B45" s="6" t="s">
        <v>56</v>
      </c>
      <c r="C45" s="6" t="s">
        <v>329</v>
      </c>
      <c r="D45" s="3" t="s">
        <v>332</v>
      </c>
      <c r="E45" s="21" t="s">
        <v>330</v>
      </c>
      <c r="F45" s="3" t="s">
        <v>331</v>
      </c>
      <c r="G45" s="11">
        <v>44697</v>
      </c>
      <c r="H45" s="12" t="s">
        <v>333</v>
      </c>
      <c r="I45" s="12" t="s">
        <v>334</v>
      </c>
      <c r="J45" s="3" t="s">
        <v>358</v>
      </c>
      <c r="K45" s="12" t="s">
        <v>335</v>
      </c>
      <c r="L45" s="10"/>
      <c r="M45" s="5"/>
      <c r="N45" s="5"/>
    </row>
    <row r="46" spans="1:14" ht="26.4" x14ac:dyDescent="0.3">
      <c r="A46" s="3" t="str">
        <f t="shared" si="0"/>
        <v>42</v>
      </c>
      <c r="B46" s="6" t="s">
        <v>57</v>
      </c>
      <c r="C46" s="6" t="s">
        <v>325</v>
      </c>
      <c r="D46" s="3" t="s">
        <v>328</v>
      </c>
      <c r="E46" s="14" t="s">
        <v>326</v>
      </c>
      <c r="F46" s="3" t="s">
        <v>327</v>
      </c>
      <c r="G46" s="11">
        <v>43612</v>
      </c>
      <c r="H46" s="12" t="s">
        <v>324</v>
      </c>
      <c r="I46" s="12" t="s">
        <v>323</v>
      </c>
      <c r="J46" s="3" t="s">
        <v>322</v>
      </c>
      <c r="K46" s="12" t="s">
        <v>107</v>
      </c>
      <c r="L46" s="10"/>
      <c r="M46" s="5"/>
      <c r="N46" s="5"/>
    </row>
    <row r="47" spans="1:14" ht="26.4" x14ac:dyDescent="0.3">
      <c r="A47" s="3" t="str">
        <f>TEXT(ROW()-4,0)</f>
        <v>43</v>
      </c>
      <c r="B47" s="6" t="s">
        <v>6494</v>
      </c>
      <c r="C47" s="6" t="s">
        <v>6493</v>
      </c>
      <c r="D47" s="3" t="s">
        <v>6492</v>
      </c>
      <c r="E47" s="82" t="s">
        <v>6491</v>
      </c>
      <c r="F47" s="3" t="s">
        <v>6490</v>
      </c>
      <c r="G47" s="11">
        <v>45532</v>
      </c>
      <c r="H47" s="12" t="s">
        <v>6495</v>
      </c>
      <c r="I47" s="12" t="s">
        <v>6496</v>
      </c>
      <c r="J47" s="3" t="s">
        <v>118</v>
      </c>
      <c r="K47" s="12" t="s">
        <v>31</v>
      </c>
      <c r="L47" s="10"/>
      <c r="M47" s="5"/>
      <c r="N47" s="5"/>
    </row>
    <row r="48" spans="1:14" ht="26.4" x14ac:dyDescent="0.3">
      <c r="A48" s="3" t="str">
        <f t="shared" si="0"/>
        <v>44</v>
      </c>
      <c r="B48" s="6" t="s">
        <v>58</v>
      </c>
      <c r="C48" s="6" t="s">
        <v>316</v>
      </c>
      <c r="D48" s="3" t="s">
        <v>319</v>
      </c>
      <c r="E48" s="20" t="s">
        <v>317</v>
      </c>
      <c r="F48" s="12" t="s">
        <v>318</v>
      </c>
      <c r="G48" s="11">
        <v>45359</v>
      </c>
      <c r="H48" s="12"/>
      <c r="I48" s="12" t="s">
        <v>320</v>
      </c>
      <c r="J48" s="3" t="s">
        <v>321</v>
      </c>
      <c r="K48" s="12" t="s">
        <v>107</v>
      </c>
      <c r="L48" s="10"/>
      <c r="M48" s="5"/>
      <c r="N48" s="5"/>
    </row>
    <row r="49" spans="1:14" ht="39.6" x14ac:dyDescent="0.3">
      <c r="A49" s="3" t="str">
        <f t="shared" si="0"/>
        <v>45</v>
      </c>
      <c r="B49" s="6" t="s">
        <v>59</v>
      </c>
      <c r="C49" s="6" t="s">
        <v>310</v>
      </c>
      <c r="D49" s="3" t="s">
        <v>313</v>
      </c>
      <c r="E49" s="14" t="s">
        <v>311</v>
      </c>
      <c r="F49" s="3" t="s">
        <v>312</v>
      </c>
      <c r="G49" s="11">
        <v>44610</v>
      </c>
      <c r="H49" s="12" t="s">
        <v>314</v>
      </c>
      <c r="I49" s="12" t="s">
        <v>315</v>
      </c>
      <c r="J49" s="3" t="s">
        <v>30</v>
      </c>
      <c r="K49" s="12" t="s">
        <v>31</v>
      </c>
      <c r="L49" s="10"/>
      <c r="M49" s="5"/>
      <c r="N49" s="5"/>
    </row>
    <row r="50" spans="1:14" ht="40.200000000000003" x14ac:dyDescent="0.3">
      <c r="A50" s="3" t="str">
        <f t="shared" si="0"/>
        <v>46</v>
      </c>
      <c r="B50" s="6" t="s">
        <v>60</v>
      </c>
      <c r="C50" s="4" t="s">
        <v>308</v>
      </c>
      <c r="D50" s="3" t="s">
        <v>348</v>
      </c>
      <c r="E50" s="22" t="s">
        <v>307</v>
      </c>
      <c r="F50" s="3" t="s">
        <v>4723</v>
      </c>
      <c r="G50" s="11">
        <v>45531</v>
      </c>
      <c r="H50" s="12" t="s">
        <v>6478</v>
      </c>
      <c r="I50" s="12" t="s">
        <v>6479</v>
      </c>
      <c r="J50" s="3" t="s">
        <v>257</v>
      </c>
      <c r="K50" s="12" t="s">
        <v>143</v>
      </c>
      <c r="L50" s="10"/>
      <c r="M50" s="5"/>
      <c r="N50" s="5"/>
    </row>
    <row r="51" spans="1:14" x14ac:dyDescent="0.3">
      <c r="A51" s="3" t="str">
        <f>TEXT(ROW()-4,0)</f>
        <v>47</v>
      </c>
      <c r="B51" s="6"/>
      <c r="C51" s="4"/>
      <c r="D51" s="3"/>
      <c r="E51" s="18"/>
      <c r="F51" s="3" t="s">
        <v>4723</v>
      </c>
      <c r="G51" s="11">
        <v>45531</v>
      </c>
      <c r="H51" s="12" t="s">
        <v>6476</v>
      </c>
      <c r="I51" s="12" t="s">
        <v>6477</v>
      </c>
      <c r="J51" s="3" t="s">
        <v>30</v>
      </c>
      <c r="K51" s="12" t="s">
        <v>31</v>
      </c>
      <c r="L51" s="10"/>
      <c r="M51" s="5"/>
      <c r="N51" s="5"/>
    </row>
    <row r="52" spans="1:14" ht="40.200000000000003" x14ac:dyDescent="0.3">
      <c r="A52" s="3" t="str">
        <f>TEXT(ROW()-4,0)</f>
        <v>48</v>
      </c>
      <c r="B52" s="6" t="s">
        <v>6462</v>
      </c>
      <c r="C52" s="4" t="s">
        <v>6465</v>
      </c>
      <c r="D52" s="3" t="s">
        <v>6464</v>
      </c>
      <c r="E52" s="16" t="s">
        <v>6463</v>
      </c>
      <c r="F52" s="3" t="s">
        <v>6466</v>
      </c>
      <c r="G52" s="11">
        <v>45527</v>
      </c>
      <c r="H52" s="12" t="s">
        <v>6467</v>
      </c>
      <c r="I52" s="12" t="s">
        <v>6468</v>
      </c>
      <c r="J52" s="3" t="s">
        <v>118</v>
      </c>
      <c r="K52" s="12" t="s">
        <v>31</v>
      </c>
      <c r="L52" s="10"/>
      <c r="M52" s="5"/>
      <c r="N52" s="5"/>
    </row>
    <row r="53" spans="1:14" ht="39.6" x14ac:dyDescent="0.3">
      <c r="A53" s="3" t="str">
        <f t="shared" ref="A53:A87" si="1">TEXT(ROW()-4,0)</f>
        <v>49</v>
      </c>
      <c r="B53" s="6" t="s">
        <v>61</v>
      </c>
      <c r="C53" s="6" t="s">
        <v>301</v>
      </c>
      <c r="D53" s="15" t="s">
        <v>304</v>
      </c>
      <c r="E53" s="14" t="s">
        <v>302</v>
      </c>
      <c r="F53" s="3" t="s">
        <v>303</v>
      </c>
      <c r="G53" s="11">
        <v>44490</v>
      </c>
      <c r="H53" s="12" t="s">
        <v>305</v>
      </c>
      <c r="I53" s="12" t="s">
        <v>306</v>
      </c>
      <c r="J53" s="3" t="s">
        <v>30</v>
      </c>
      <c r="K53" s="12" t="s">
        <v>31</v>
      </c>
      <c r="L53" s="10"/>
      <c r="M53" s="5"/>
      <c r="N53" s="5"/>
    </row>
    <row r="54" spans="1:14" ht="26.4" x14ac:dyDescent="0.3">
      <c r="A54" s="3" t="str">
        <f t="shared" si="1"/>
        <v>50</v>
      </c>
      <c r="B54" s="6" t="s">
        <v>62</v>
      </c>
      <c r="C54" s="6" t="s">
        <v>293</v>
      </c>
      <c r="D54" s="15" t="s">
        <v>296</v>
      </c>
      <c r="E54" s="14" t="s">
        <v>294</v>
      </c>
      <c r="F54" s="3" t="s">
        <v>295</v>
      </c>
      <c r="G54" s="11">
        <v>45194</v>
      </c>
      <c r="H54" s="12" t="s">
        <v>297</v>
      </c>
      <c r="I54" s="12" t="s">
        <v>298</v>
      </c>
      <c r="J54" s="3" t="s">
        <v>299</v>
      </c>
      <c r="K54" s="12" t="s">
        <v>300</v>
      </c>
      <c r="L54" s="10"/>
      <c r="M54" s="5"/>
      <c r="N54" s="5"/>
    </row>
    <row r="55" spans="1:14" ht="66" x14ac:dyDescent="0.3">
      <c r="A55" s="3" t="str">
        <f t="shared" si="1"/>
        <v>51</v>
      </c>
      <c r="B55" s="6" t="s">
        <v>63</v>
      </c>
      <c r="C55" s="6" t="s">
        <v>287</v>
      </c>
      <c r="D55" s="15" t="s">
        <v>290</v>
      </c>
      <c r="E55" s="14" t="s">
        <v>288</v>
      </c>
      <c r="F55" s="3" t="s">
        <v>289</v>
      </c>
      <c r="G55" s="11">
        <v>44358</v>
      </c>
      <c r="H55" s="12" t="s">
        <v>291</v>
      </c>
      <c r="I55" s="12" t="s">
        <v>292</v>
      </c>
      <c r="J55" s="3" t="s">
        <v>30</v>
      </c>
      <c r="K55" s="12" t="s">
        <v>31</v>
      </c>
      <c r="L55" s="10"/>
      <c r="M55" s="5"/>
      <c r="N55" s="5"/>
    </row>
    <row r="56" spans="1:14" ht="26.4" x14ac:dyDescent="0.3">
      <c r="A56" s="3" t="str">
        <f>TEXT(ROW()-4,0)</f>
        <v>52</v>
      </c>
      <c r="B56" s="6" t="s">
        <v>6546</v>
      </c>
      <c r="C56" s="6" t="s">
        <v>6545</v>
      </c>
      <c r="D56" s="15" t="s">
        <v>160</v>
      </c>
      <c r="E56" s="82" t="s">
        <v>6544</v>
      </c>
      <c r="F56" s="3" t="s">
        <v>6547</v>
      </c>
      <c r="G56" s="11">
        <v>45548</v>
      </c>
      <c r="H56" s="12" t="s">
        <v>6548</v>
      </c>
      <c r="I56" s="12"/>
      <c r="J56" s="3"/>
      <c r="K56" s="12" t="s">
        <v>23</v>
      </c>
      <c r="L56" s="10"/>
      <c r="M56" s="5"/>
      <c r="N56" s="5"/>
    </row>
    <row r="57" spans="1:14" ht="39.6" x14ac:dyDescent="0.3">
      <c r="A57" s="3" t="str">
        <f t="shared" si="1"/>
        <v>53</v>
      </c>
      <c r="B57" s="6" t="s">
        <v>64</v>
      </c>
      <c r="C57" s="6" t="s">
        <v>285</v>
      </c>
      <c r="D57" s="3" t="s">
        <v>284</v>
      </c>
      <c r="E57" s="14" t="s">
        <v>282</v>
      </c>
      <c r="F57" s="3" t="s">
        <v>283</v>
      </c>
      <c r="G57" s="11">
        <v>44582</v>
      </c>
      <c r="H57" s="12" t="s">
        <v>286</v>
      </c>
      <c r="I57" s="12"/>
      <c r="J57" s="3"/>
      <c r="K57" s="12" t="s">
        <v>23</v>
      </c>
      <c r="L57" s="10"/>
      <c r="M57" s="5"/>
      <c r="N57" s="5"/>
    </row>
    <row r="58" spans="1:14" ht="26.4" x14ac:dyDescent="0.3">
      <c r="A58" s="3" t="str">
        <f t="shared" si="1"/>
        <v>54</v>
      </c>
      <c r="B58" s="6" t="s">
        <v>65</v>
      </c>
      <c r="C58" s="6" t="s">
        <v>268</v>
      </c>
      <c r="D58" s="3" t="s">
        <v>273</v>
      </c>
      <c r="E58" s="14" t="s">
        <v>269</v>
      </c>
      <c r="F58" s="3" t="s">
        <v>4884</v>
      </c>
      <c r="G58" s="11">
        <v>42947</v>
      </c>
      <c r="H58" s="12" t="s">
        <v>6674</v>
      </c>
      <c r="I58" s="12" t="s">
        <v>6675</v>
      </c>
      <c r="J58" s="3" t="s">
        <v>280</v>
      </c>
      <c r="K58" s="12" t="s">
        <v>281</v>
      </c>
      <c r="L58" s="10"/>
      <c r="M58" s="5"/>
      <c r="N58" s="5"/>
    </row>
    <row r="59" spans="1:14" ht="26.4" x14ac:dyDescent="0.3">
      <c r="A59" s="3" t="str">
        <f>TEXT(ROW()-4,0)</f>
        <v>55</v>
      </c>
      <c r="B59" s="6"/>
      <c r="C59" s="6"/>
      <c r="D59" s="3"/>
      <c r="E59" s="103"/>
      <c r="F59" s="3" t="s">
        <v>4884</v>
      </c>
      <c r="G59" s="11">
        <v>45610</v>
      </c>
      <c r="H59" s="12" t="s">
        <v>6672</v>
      </c>
      <c r="I59" s="12" t="s">
        <v>6673</v>
      </c>
      <c r="J59" s="3" t="s">
        <v>30</v>
      </c>
      <c r="K59" s="12" t="s">
        <v>31</v>
      </c>
      <c r="L59" s="10"/>
      <c r="M59" s="5"/>
      <c r="N59" s="5"/>
    </row>
    <row r="60" spans="1:14" ht="26.4" x14ac:dyDescent="0.3">
      <c r="A60" s="3" t="str">
        <f t="shared" si="1"/>
        <v>56</v>
      </c>
      <c r="B60" s="6" t="s">
        <v>66</v>
      </c>
      <c r="C60" s="6" t="s">
        <v>270</v>
      </c>
      <c r="D60" s="3" t="s">
        <v>274</v>
      </c>
      <c r="E60" s="14" t="s">
        <v>271</v>
      </c>
      <c r="F60" s="3" t="s">
        <v>272</v>
      </c>
      <c r="G60" s="11">
        <v>45315</v>
      </c>
      <c r="H60" s="12" t="s">
        <v>275</v>
      </c>
      <c r="I60" s="12" t="s">
        <v>276</v>
      </c>
      <c r="J60" s="3" t="s">
        <v>118</v>
      </c>
      <c r="K60" s="12" t="s">
        <v>277</v>
      </c>
      <c r="L60" s="10"/>
      <c r="M60" s="5"/>
      <c r="N60" s="5"/>
    </row>
    <row r="61" spans="1:14" ht="66" x14ac:dyDescent="0.3">
      <c r="A61" s="3" t="str">
        <f t="shared" si="1"/>
        <v>57</v>
      </c>
      <c r="B61" s="6" t="s">
        <v>67</v>
      </c>
      <c r="C61" s="6" t="s">
        <v>263</v>
      </c>
      <c r="D61" s="3" t="s">
        <v>265</v>
      </c>
      <c r="E61" s="14"/>
      <c r="F61" s="3" t="s">
        <v>264</v>
      </c>
      <c r="G61" s="11">
        <v>44427</v>
      </c>
      <c r="H61" s="12" t="s">
        <v>267</v>
      </c>
      <c r="I61" s="12"/>
      <c r="J61" s="3"/>
      <c r="K61" s="12" t="s">
        <v>23</v>
      </c>
      <c r="L61" s="10"/>
      <c r="M61" s="5"/>
      <c r="N61" s="5"/>
    </row>
    <row r="62" spans="1:14" ht="39.6" x14ac:dyDescent="0.3">
      <c r="A62" s="3" t="str">
        <f t="shared" si="1"/>
        <v>58</v>
      </c>
      <c r="B62" s="6" t="s">
        <v>68</v>
      </c>
      <c r="C62" s="6" t="s">
        <v>260</v>
      </c>
      <c r="D62" s="3" t="s">
        <v>262</v>
      </c>
      <c r="E62" s="14" t="s">
        <v>261</v>
      </c>
      <c r="F62" s="3" t="s">
        <v>6573</v>
      </c>
      <c r="G62" s="11">
        <v>45572</v>
      </c>
      <c r="H62" s="12" t="s">
        <v>6574</v>
      </c>
      <c r="I62" s="12" t="s">
        <v>6575</v>
      </c>
      <c r="J62" s="3" t="s">
        <v>266</v>
      </c>
      <c r="K62" s="12" t="s">
        <v>107</v>
      </c>
      <c r="L62" s="10"/>
      <c r="M62" s="5"/>
      <c r="N62" s="5"/>
    </row>
    <row r="63" spans="1:14" ht="26.4" x14ac:dyDescent="0.3">
      <c r="A63" s="3" t="str">
        <f t="shared" si="1"/>
        <v>59</v>
      </c>
      <c r="B63" s="6" t="s">
        <v>69</v>
      </c>
      <c r="C63" s="6" t="s">
        <v>258</v>
      </c>
      <c r="D63" s="3"/>
      <c r="E63" s="14" t="s">
        <v>259</v>
      </c>
      <c r="F63" s="12"/>
      <c r="G63" s="11"/>
      <c r="H63" s="12"/>
      <c r="I63" s="12"/>
      <c r="J63" s="3"/>
      <c r="K63" s="12"/>
      <c r="L63" s="10"/>
      <c r="M63" s="5"/>
      <c r="N63" s="5"/>
    </row>
    <row r="64" spans="1:14" ht="39.6" x14ac:dyDescent="0.3">
      <c r="A64" s="3" t="str">
        <f t="shared" si="1"/>
        <v>60</v>
      </c>
      <c r="B64" s="6" t="s">
        <v>70</v>
      </c>
      <c r="C64" s="6" t="s">
        <v>252</v>
      </c>
      <c r="D64" s="3" t="s">
        <v>351</v>
      </c>
      <c r="E64" s="14" t="s">
        <v>253</v>
      </c>
      <c r="F64" s="3" t="s">
        <v>254</v>
      </c>
      <c r="G64" s="11">
        <v>44469</v>
      </c>
      <c r="H64" s="12" t="s">
        <v>255</v>
      </c>
      <c r="I64" s="12" t="s">
        <v>256</v>
      </c>
      <c r="J64" s="3" t="s">
        <v>257</v>
      </c>
      <c r="K64" s="12" t="s">
        <v>143</v>
      </c>
      <c r="L64" s="10"/>
    </row>
    <row r="65" spans="1:12" ht="26.4" x14ac:dyDescent="0.3">
      <c r="A65" s="3" t="str">
        <f>TEXT(ROW()-4,0)</f>
        <v>61</v>
      </c>
      <c r="B65" s="6"/>
      <c r="C65" s="6"/>
      <c r="D65" s="3"/>
      <c r="E65" s="103"/>
      <c r="F65" s="3" t="s">
        <v>6670</v>
      </c>
      <c r="G65" s="11">
        <v>45610</v>
      </c>
      <c r="H65" s="12" t="s">
        <v>6671</v>
      </c>
      <c r="I65" s="12"/>
      <c r="J65" s="3"/>
      <c r="K65" s="12" t="s">
        <v>23</v>
      </c>
      <c r="L65" s="10"/>
    </row>
    <row r="66" spans="1:12" ht="26.4" x14ac:dyDescent="0.3">
      <c r="A66" s="3" t="str">
        <f t="shared" si="1"/>
        <v>62</v>
      </c>
      <c r="B66" s="6" t="s">
        <v>71</v>
      </c>
      <c r="C66" s="6" t="s">
        <v>248</v>
      </c>
      <c r="D66" s="3" t="s">
        <v>350</v>
      </c>
      <c r="E66" s="14" t="s">
        <v>249</v>
      </c>
      <c r="F66" s="3" t="s">
        <v>250</v>
      </c>
      <c r="G66" s="11"/>
      <c r="H66" s="12"/>
      <c r="I66" s="12"/>
      <c r="J66" s="3" t="s">
        <v>251</v>
      </c>
      <c r="K66" s="12" t="s">
        <v>23</v>
      </c>
      <c r="L66" s="10"/>
    </row>
    <row r="67" spans="1:12" ht="27" x14ac:dyDescent="0.3">
      <c r="A67" s="3" t="str">
        <f t="shared" si="1"/>
        <v>63</v>
      </c>
      <c r="B67" s="6" t="s">
        <v>72</v>
      </c>
      <c r="C67" s="4" t="s">
        <v>242</v>
      </c>
      <c r="D67" s="3" t="s">
        <v>349</v>
      </c>
      <c r="E67" s="17" t="s">
        <v>240</v>
      </c>
      <c r="F67" s="12" t="s">
        <v>241</v>
      </c>
      <c r="G67" s="11">
        <v>44862</v>
      </c>
      <c r="H67" s="12" t="s">
        <v>244</v>
      </c>
      <c r="I67" s="12" t="s">
        <v>245</v>
      </c>
      <c r="J67" s="3" t="s">
        <v>246</v>
      </c>
      <c r="K67" s="12" t="s">
        <v>247</v>
      </c>
      <c r="L67" s="10"/>
    </row>
    <row r="68" spans="1:12" x14ac:dyDescent="0.3">
      <c r="A68" s="3" t="str">
        <f t="shared" si="1"/>
        <v>64</v>
      </c>
      <c r="B68" s="6"/>
      <c r="C68" s="4"/>
      <c r="D68" s="3"/>
      <c r="E68" s="18"/>
      <c r="F68" s="12"/>
      <c r="G68" s="11">
        <v>41130</v>
      </c>
      <c r="H68" s="12"/>
      <c r="I68" s="12" t="s">
        <v>243</v>
      </c>
      <c r="J68" s="3" t="s">
        <v>118</v>
      </c>
      <c r="K68" s="12" t="s">
        <v>31</v>
      </c>
      <c r="L68" s="10"/>
    </row>
    <row r="69" spans="1:12" ht="39.6" x14ac:dyDescent="0.3">
      <c r="A69" s="3" t="str">
        <f t="shared" si="1"/>
        <v>65</v>
      </c>
      <c r="B69" s="6" t="s">
        <v>74</v>
      </c>
      <c r="C69" s="6" t="s">
        <v>228</v>
      </c>
      <c r="D69" s="15" t="s">
        <v>231</v>
      </c>
      <c r="E69" s="14" t="s">
        <v>229</v>
      </c>
      <c r="F69" s="3" t="s">
        <v>230</v>
      </c>
      <c r="G69" s="11">
        <v>44673</v>
      </c>
      <c r="H69" s="12" t="s">
        <v>233</v>
      </c>
      <c r="I69" s="12" t="s">
        <v>232</v>
      </c>
      <c r="J69" s="3" t="s">
        <v>234</v>
      </c>
      <c r="K69" s="12" t="s">
        <v>31</v>
      </c>
      <c r="L69" s="10"/>
    </row>
    <row r="70" spans="1:12" ht="39.6" x14ac:dyDescent="0.3">
      <c r="A70" s="3" t="str">
        <f t="shared" si="1"/>
        <v>66</v>
      </c>
      <c r="B70" s="6" t="s">
        <v>75</v>
      </c>
      <c r="C70" s="6" t="s">
        <v>222</v>
      </c>
      <c r="D70" s="15" t="s">
        <v>225</v>
      </c>
      <c r="E70" s="14" t="s">
        <v>223</v>
      </c>
      <c r="F70" s="3" t="s">
        <v>224</v>
      </c>
      <c r="G70" s="11">
        <v>45190</v>
      </c>
      <c r="H70" s="12" t="s">
        <v>226</v>
      </c>
      <c r="I70" s="12" t="s">
        <v>227</v>
      </c>
      <c r="J70" s="3" t="s">
        <v>30</v>
      </c>
      <c r="K70" s="12" t="s">
        <v>31</v>
      </c>
      <c r="L70" s="10"/>
    </row>
    <row r="71" spans="1:12" ht="26.4" x14ac:dyDescent="0.3">
      <c r="A71" s="3" t="str">
        <f>TEXT(ROW()-4,0)</f>
        <v>67</v>
      </c>
      <c r="B71" s="6" t="s">
        <v>6667</v>
      </c>
      <c r="C71" s="6" t="s">
        <v>6666</v>
      </c>
      <c r="D71" s="15" t="s">
        <v>6664</v>
      </c>
      <c r="E71" s="82" t="s">
        <v>6663</v>
      </c>
      <c r="F71" s="3" t="s">
        <v>6665</v>
      </c>
      <c r="G71" s="11">
        <v>45610</v>
      </c>
      <c r="H71" s="12" t="s">
        <v>6668</v>
      </c>
      <c r="I71" s="12" t="s">
        <v>6669</v>
      </c>
      <c r="J71" s="3" t="s">
        <v>118</v>
      </c>
      <c r="K71" s="12" t="s">
        <v>31</v>
      </c>
      <c r="L71" s="10"/>
    </row>
    <row r="72" spans="1:12" ht="92.4" x14ac:dyDescent="0.3">
      <c r="A72" s="3" t="str">
        <f t="shared" si="1"/>
        <v>68</v>
      </c>
      <c r="B72" s="6" t="s">
        <v>76</v>
      </c>
      <c r="C72" s="6" t="s">
        <v>213</v>
      </c>
      <c r="D72" s="3" t="s">
        <v>216</v>
      </c>
      <c r="E72" s="14" t="s">
        <v>214</v>
      </c>
      <c r="F72" s="3" t="s">
        <v>215</v>
      </c>
      <c r="G72" s="11">
        <v>43475</v>
      </c>
      <c r="H72" s="12" t="s">
        <v>218</v>
      </c>
      <c r="I72" s="12" t="s">
        <v>219</v>
      </c>
      <c r="J72" s="3" t="s">
        <v>220</v>
      </c>
      <c r="K72" s="12" t="s">
        <v>221</v>
      </c>
      <c r="L72" s="10"/>
    </row>
    <row r="73" spans="1:12" ht="39.6" x14ac:dyDescent="0.3">
      <c r="A73" s="3" t="str">
        <f t="shared" si="1"/>
        <v>69</v>
      </c>
      <c r="B73" s="6" t="s">
        <v>77</v>
      </c>
      <c r="C73" s="6" t="s">
        <v>208</v>
      </c>
      <c r="D73" s="15" t="s">
        <v>217</v>
      </c>
      <c r="E73" s="14" t="s">
        <v>209</v>
      </c>
      <c r="F73" s="3" t="s">
        <v>210</v>
      </c>
      <c r="G73" s="11">
        <v>44467</v>
      </c>
      <c r="H73" s="12" t="s">
        <v>211</v>
      </c>
      <c r="I73" s="12" t="s">
        <v>212</v>
      </c>
      <c r="J73" s="3" t="s">
        <v>118</v>
      </c>
      <c r="K73" s="12" t="s">
        <v>31</v>
      </c>
      <c r="L73" s="10"/>
    </row>
    <row r="74" spans="1:12" ht="52.8" x14ac:dyDescent="0.3">
      <c r="A74" s="3" t="str">
        <f t="shared" si="1"/>
        <v>70</v>
      </c>
      <c r="B74" s="6" t="s">
        <v>78</v>
      </c>
      <c r="C74" s="4" t="s">
        <v>201</v>
      </c>
      <c r="D74" s="3" t="s">
        <v>204</v>
      </c>
      <c r="E74" s="17" t="s">
        <v>202</v>
      </c>
      <c r="F74" s="12" t="s">
        <v>203</v>
      </c>
      <c r="G74" s="11">
        <v>44293</v>
      </c>
      <c r="H74" s="12" t="s">
        <v>205</v>
      </c>
      <c r="I74" s="12" t="s">
        <v>206</v>
      </c>
      <c r="J74" s="3" t="s">
        <v>207</v>
      </c>
      <c r="K74" s="12" t="s">
        <v>107</v>
      </c>
      <c r="L74" s="10"/>
    </row>
    <row r="75" spans="1:12" ht="52.8" x14ac:dyDescent="0.3">
      <c r="A75" s="3" t="str">
        <f t="shared" si="1"/>
        <v>71</v>
      </c>
      <c r="B75" s="6" t="s">
        <v>79</v>
      </c>
      <c r="C75" s="6" t="s">
        <v>200</v>
      </c>
      <c r="D75" s="15" t="s">
        <v>6457</v>
      </c>
      <c r="E75" s="3"/>
      <c r="F75" s="3" t="s">
        <v>6499</v>
      </c>
      <c r="G75" s="11">
        <v>45534</v>
      </c>
      <c r="H75" s="12" t="s">
        <v>6498</v>
      </c>
      <c r="I75" s="12"/>
      <c r="J75" s="3"/>
      <c r="K75" s="12" t="s">
        <v>23</v>
      </c>
      <c r="L75" s="10"/>
    </row>
    <row r="76" spans="1:12" ht="39.6" x14ac:dyDescent="0.3">
      <c r="A76" s="3" t="str">
        <f t="shared" si="1"/>
        <v>72</v>
      </c>
      <c r="B76" s="6" t="s">
        <v>73</v>
      </c>
      <c r="C76" s="6" t="s">
        <v>235</v>
      </c>
      <c r="D76" s="15" t="s">
        <v>238</v>
      </c>
      <c r="E76" s="14" t="s">
        <v>236</v>
      </c>
      <c r="F76" s="3" t="s">
        <v>237</v>
      </c>
      <c r="G76" s="11">
        <v>43686</v>
      </c>
      <c r="H76" s="12" t="s">
        <v>239</v>
      </c>
      <c r="I76" s="12"/>
      <c r="J76" s="3"/>
      <c r="K76" s="12" t="s">
        <v>23</v>
      </c>
      <c r="L76" s="10"/>
    </row>
    <row r="77" spans="1:12" ht="26.4" x14ac:dyDescent="0.3">
      <c r="A77" s="3" t="str">
        <f t="shared" si="1"/>
        <v>73</v>
      </c>
      <c r="B77" s="6" t="s">
        <v>80</v>
      </c>
      <c r="C77" s="6" t="s">
        <v>198</v>
      </c>
      <c r="D77" s="3" t="s">
        <v>197</v>
      </c>
      <c r="E77" s="14" t="s">
        <v>195</v>
      </c>
      <c r="F77" s="3" t="s">
        <v>196</v>
      </c>
      <c r="G77" s="11">
        <v>44981</v>
      </c>
      <c r="H77" s="12" t="s">
        <v>199</v>
      </c>
      <c r="I77" s="12" t="s">
        <v>151</v>
      </c>
      <c r="J77" s="3" t="s">
        <v>118</v>
      </c>
      <c r="K77" s="12" t="s">
        <v>31</v>
      </c>
      <c r="L77" s="10"/>
    </row>
    <row r="78" spans="1:12" ht="26.4" x14ac:dyDescent="0.3">
      <c r="A78" s="3" t="str">
        <f t="shared" si="1"/>
        <v>74</v>
      </c>
      <c r="B78" s="6" t="s">
        <v>81</v>
      </c>
      <c r="C78" s="6" t="s">
        <v>189</v>
      </c>
      <c r="D78" s="3" t="s">
        <v>192</v>
      </c>
      <c r="E78" s="14" t="s">
        <v>190</v>
      </c>
      <c r="F78" s="3" t="s">
        <v>191</v>
      </c>
      <c r="G78" s="11">
        <v>44495</v>
      </c>
      <c r="H78" s="12" t="s">
        <v>193</v>
      </c>
      <c r="I78" s="12" t="s">
        <v>194</v>
      </c>
      <c r="J78" s="3" t="s">
        <v>118</v>
      </c>
      <c r="K78" s="12" t="s">
        <v>31</v>
      </c>
      <c r="L78" s="10"/>
    </row>
    <row r="79" spans="1:12" ht="39.6" x14ac:dyDescent="0.3">
      <c r="A79" s="3" t="str">
        <f t="shared" si="1"/>
        <v>75</v>
      </c>
      <c r="B79" s="6" t="s">
        <v>82</v>
      </c>
      <c r="C79" s="6" t="s">
        <v>185</v>
      </c>
      <c r="D79" s="15" t="s">
        <v>188</v>
      </c>
      <c r="E79" s="14" t="s">
        <v>186</v>
      </c>
      <c r="F79" s="3" t="s">
        <v>187</v>
      </c>
      <c r="G79" s="11">
        <v>45531</v>
      </c>
      <c r="H79" s="12" t="s">
        <v>6472</v>
      </c>
      <c r="I79" s="12" t="s">
        <v>6473</v>
      </c>
      <c r="J79" s="3" t="s">
        <v>118</v>
      </c>
      <c r="K79" s="12" t="s">
        <v>31</v>
      </c>
      <c r="L79" s="10"/>
    </row>
    <row r="80" spans="1:12" ht="26.4" x14ac:dyDescent="0.3">
      <c r="A80" s="3" t="str">
        <f t="shared" si="1"/>
        <v>76</v>
      </c>
      <c r="B80" s="6" t="s">
        <v>83</v>
      </c>
      <c r="C80" s="6" t="s">
        <v>178</v>
      </c>
      <c r="D80" s="15" t="s">
        <v>181</v>
      </c>
      <c r="E80" s="14" t="s">
        <v>179</v>
      </c>
      <c r="F80" s="3" t="s">
        <v>180</v>
      </c>
      <c r="G80" s="11">
        <v>44544</v>
      </c>
      <c r="H80" s="12" t="s">
        <v>183</v>
      </c>
      <c r="I80" s="12" t="s">
        <v>184</v>
      </c>
      <c r="J80" s="3" t="s">
        <v>118</v>
      </c>
      <c r="K80" s="12" t="s">
        <v>31</v>
      </c>
      <c r="L80" s="10"/>
    </row>
    <row r="81" spans="1:12" ht="39.6" x14ac:dyDescent="0.3">
      <c r="A81" s="3" t="str">
        <f t="shared" si="1"/>
        <v>77</v>
      </c>
      <c r="B81" s="6" t="s">
        <v>84</v>
      </c>
      <c r="C81" s="6" t="s">
        <v>175</v>
      </c>
      <c r="D81" s="15" t="s">
        <v>182</v>
      </c>
      <c r="E81" s="14"/>
      <c r="F81" s="3" t="s">
        <v>176</v>
      </c>
      <c r="G81" s="11">
        <v>45527</v>
      </c>
      <c r="H81" s="12" t="s">
        <v>6459</v>
      </c>
      <c r="I81" s="12" t="s">
        <v>6458</v>
      </c>
      <c r="J81" s="3" t="s">
        <v>177</v>
      </c>
      <c r="K81" s="12" t="s">
        <v>107</v>
      </c>
      <c r="L81" s="10"/>
    </row>
    <row r="82" spans="1:12" s="5" customFormat="1" ht="52.8" x14ac:dyDescent="0.25">
      <c r="A82" s="3" t="str">
        <f t="shared" si="1"/>
        <v>78</v>
      </c>
      <c r="B82" s="6" t="s">
        <v>85</v>
      </c>
      <c r="C82" s="6" t="s">
        <v>168</v>
      </c>
      <c r="D82" s="3" t="s">
        <v>171</v>
      </c>
      <c r="E82" s="14" t="s">
        <v>169</v>
      </c>
      <c r="F82" s="3" t="s">
        <v>170</v>
      </c>
      <c r="G82" s="11">
        <v>43032</v>
      </c>
      <c r="H82" s="12" t="s">
        <v>173</v>
      </c>
      <c r="I82" s="12" t="s">
        <v>172</v>
      </c>
      <c r="J82" s="3" t="s">
        <v>174</v>
      </c>
      <c r="K82" s="12" t="s">
        <v>107</v>
      </c>
      <c r="L82" s="10"/>
    </row>
    <row r="83" spans="1:12" s="5" customFormat="1" ht="39.6" x14ac:dyDescent="0.25">
      <c r="A83" s="3" t="str">
        <f t="shared" si="1"/>
        <v>79</v>
      </c>
      <c r="B83" s="6" t="s">
        <v>86</v>
      </c>
      <c r="C83" s="6" t="s">
        <v>161</v>
      </c>
      <c r="D83" s="3" t="s">
        <v>164</v>
      </c>
      <c r="E83" s="14" t="s">
        <v>162</v>
      </c>
      <c r="F83" s="3" t="s">
        <v>163</v>
      </c>
      <c r="G83" s="11">
        <v>45425</v>
      </c>
      <c r="H83" s="12" t="s">
        <v>165</v>
      </c>
      <c r="I83" s="12" t="s">
        <v>166</v>
      </c>
      <c r="J83" s="3" t="s">
        <v>167</v>
      </c>
      <c r="K83" s="12" t="s">
        <v>31</v>
      </c>
      <c r="L83" s="10"/>
    </row>
    <row r="84" spans="1:12" s="5" customFormat="1" ht="66" x14ac:dyDescent="0.25">
      <c r="A84" s="3" t="str">
        <f t="shared" si="1"/>
        <v>80</v>
      </c>
      <c r="B84" s="6" t="s">
        <v>87</v>
      </c>
      <c r="C84" s="6" t="s">
        <v>154</v>
      </c>
      <c r="D84" s="3" t="s">
        <v>157</v>
      </c>
      <c r="E84" s="14" t="s">
        <v>155</v>
      </c>
      <c r="F84" s="3" t="s">
        <v>156</v>
      </c>
      <c r="G84" s="11">
        <v>44169</v>
      </c>
      <c r="H84" s="12" t="s">
        <v>158</v>
      </c>
      <c r="I84" s="12" t="s">
        <v>159</v>
      </c>
      <c r="J84" s="3" t="s">
        <v>118</v>
      </c>
      <c r="K84" s="12" t="s">
        <v>31</v>
      </c>
      <c r="L84" s="10"/>
    </row>
    <row r="85" spans="1:12" s="5" customFormat="1" ht="39.6" x14ac:dyDescent="0.25">
      <c r="A85" s="3" t="str">
        <f t="shared" si="1"/>
        <v>81</v>
      </c>
      <c r="B85" s="6" t="s">
        <v>88</v>
      </c>
      <c r="C85" s="4" t="s">
        <v>144</v>
      </c>
      <c r="D85" s="3" t="s">
        <v>145</v>
      </c>
      <c r="E85" s="17" t="s">
        <v>146</v>
      </c>
      <c r="F85" s="12" t="s">
        <v>147</v>
      </c>
      <c r="G85" s="11">
        <v>44610</v>
      </c>
      <c r="H85" s="12" t="s">
        <v>150</v>
      </c>
      <c r="I85" s="12" t="s">
        <v>152</v>
      </c>
      <c r="J85" s="3" t="s">
        <v>153</v>
      </c>
      <c r="K85" s="12" t="s">
        <v>107</v>
      </c>
      <c r="L85" s="10"/>
    </row>
    <row r="86" spans="1:12" s="5" customFormat="1" ht="13.2" x14ac:dyDescent="0.25">
      <c r="A86" s="3" t="str">
        <f t="shared" si="1"/>
        <v>82</v>
      </c>
      <c r="B86" s="6"/>
      <c r="C86" s="4"/>
      <c r="D86" s="3"/>
      <c r="E86" s="18"/>
      <c r="F86" s="12"/>
      <c r="G86" s="11">
        <v>45097</v>
      </c>
      <c r="H86" s="12" t="s">
        <v>148</v>
      </c>
      <c r="I86" s="12" t="s">
        <v>149</v>
      </c>
      <c r="J86" s="3" t="s">
        <v>30</v>
      </c>
      <c r="K86" s="12" t="s">
        <v>31</v>
      </c>
      <c r="L86" s="10"/>
    </row>
    <row r="87" spans="1:12" s="5" customFormat="1" ht="52.8" x14ac:dyDescent="0.25">
      <c r="A87" s="3" t="str">
        <f t="shared" si="1"/>
        <v>83</v>
      </c>
      <c r="B87" s="6" t="s">
        <v>89</v>
      </c>
      <c r="C87" s="6" t="s">
        <v>137</v>
      </c>
      <c r="D87" s="3" t="s">
        <v>353</v>
      </c>
      <c r="E87" s="14" t="s">
        <v>139</v>
      </c>
      <c r="F87" s="3" t="s">
        <v>138</v>
      </c>
      <c r="G87" s="11">
        <v>44813</v>
      </c>
      <c r="H87" s="12" t="s">
        <v>141</v>
      </c>
      <c r="I87" s="12" t="s">
        <v>140</v>
      </c>
      <c r="J87" s="3" t="s">
        <v>142</v>
      </c>
      <c r="K87" s="12" t="s">
        <v>143</v>
      </c>
      <c r="L87" s="10"/>
    </row>
    <row r="88" spans="1:12" s="5" customFormat="1" ht="26.4" x14ac:dyDescent="0.25">
      <c r="A88" s="3" t="str">
        <f t="shared" ref="A88:A95" si="2">TEXT(ROW()-4,0)</f>
        <v>84</v>
      </c>
      <c r="B88" s="6" t="s">
        <v>90</v>
      </c>
      <c r="C88" s="4" t="s">
        <v>129</v>
      </c>
      <c r="D88" s="3" t="s">
        <v>130</v>
      </c>
      <c r="E88" s="3"/>
      <c r="F88" s="12" t="s">
        <v>131</v>
      </c>
      <c r="G88" s="11">
        <v>44827</v>
      </c>
      <c r="H88" s="12" t="s">
        <v>134</v>
      </c>
      <c r="I88" s="12" t="s">
        <v>135</v>
      </c>
      <c r="J88" s="3" t="s">
        <v>118</v>
      </c>
      <c r="K88" s="12" t="s">
        <v>31</v>
      </c>
      <c r="L88" s="10"/>
    </row>
    <row r="89" spans="1:12" s="5" customFormat="1" ht="26.4" x14ac:dyDescent="0.25">
      <c r="A89" s="3" t="str">
        <f t="shared" si="2"/>
        <v>85</v>
      </c>
      <c r="B89" s="6" t="s">
        <v>91</v>
      </c>
      <c r="C89" s="4" t="s">
        <v>124</v>
      </c>
      <c r="D89" s="3" t="s">
        <v>352</v>
      </c>
      <c r="E89" s="3"/>
      <c r="F89" s="12"/>
      <c r="G89" s="11">
        <v>40599</v>
      </c>
      <c r="H89" s="12" t="s">
        <v>132</v>
      </c>
      <c r="I89" s="12"/>
      <c r="J89" s="3"/>
      <c r="K89" s="12" t="s">
        <v>23</v>
      </c>
      <c r="L89" s="10"/>
    </row>
    <row r="90" spans="1:12" s="5" customFormat="1" ht="13.2" x14ac:dyDescent="0.25">
      <c r="A90" s="3" t="str">
        <f t="shared" si="2"/>
        <v>86</v>
      </c>
      <c r="B90" s="6" t="s">
        <v>92</v>
      </c>
      <c r="C90" s="5" t="s">
        <v>125</v>
      </c>
      <c r="D90" s="3" t="s">
        <v>126</v>
      </c>
      <c r="E90" s="3"/>
      <c r="F90" s="12"/>
      <c r="G90" s="11">
        <v>41645</v>
      </c>
      <c r="H90" s="12" t="s">
        <v>128</v>
      </c>
      <c r="I90" s="12"/>
      <c r="J90" s="3" t="s">
        <v>127</v>
      </c>
      <c r="K90" s="12" t="s">
        <v>31</v>
      </c>
      <c r="L90" s="10"/>
    </row>
    <row r="91" spans="1:12" s="5" customFormat="1" ht="39.6" x14ac:dyDescent="0.25">
      <c r="A91" s="3" t="str">
        <f t="shared" si="2"/>
        <v>87</v>
      </c>
      <c r="B91" s="6" t="s">
        <v>93</v>
      </c>
      <c r="C91" s="6" t="s">
        <v>119</v>
      </c>
      <c r="D91" s="3" t="s">
        <v>123</v>
      </c>
      <c r="E91" s="14" t="s">
        <v>120</v>
      </c>
      <c r="F91" s="3" t="s">
        <v>121</v>
      </c>
      <c r="G91" s="11">
        <v>44358</v>
      </c>
      <c r="H91" s="12" t="s">
        <v>122</v>
      </c>
      <c r="I91" s="12" t="s">
        <v>136</v>
      </c>
      <c r="J91" s="3" t="s">
        <v>118</v>
      </c>
      <c r="K91" s="12" t="s">
        <v>31</v>
      </c>
      <c r="L91" s="10"/>
    </row>
    <row r="92" spans="1:12" s="5" customFormat="1" ht="26.4" x14ac:dyDescent="0.25">
      <c r="A92" s="3" t="str">
        <f t="shared" si="2"/>
        <v>88</v>
      </c>
      <c r="B92" s="6" t="s">
        <v>94</v>
      </c>
      <c r="C92" s="6" t="s">
        <v>112</v>
      </c>
      <c r="D92" s="3" t="s">
        <v>115</v>
      </c>
      <c r="E92" s="14" t="s">
        <v>113</v>
      </c>
      <c r="F92" s="3" t="s">
        <v>114</v>
      </c>
      <c r="G92" s="11">
        <v>44610</v>
      </c>
      <c r="H92" s="12" t="s">
        <v>116</v>
      </c>
      <c r="I92" s="12" t="s">
        <v>117</v>
      </c>
      <c r="J92" s="3" t="s">
        <v>118</v>
      </c>
      <c r="K92" s="12" t="s">
        <v>31</v>
      </c>
      <c r="L92" s="10"/>
    </row>
    <row r="93" spans="1:12" s="5" customFormat="1" ht="26.4" x14ac:dyDescent="0.25">
      <c r="A93" s="3" t="str">
        <f t="shared" si="2"/>
        <v>89</v>
      </c>
      <c r="B93" s="6" t="s">
        <v>95</v>
      </c>
      <c r="C93" s="6" t="s">
        <v>109</v>
      </c>
      <c r="D93" s="3" t="s">
        <v>111</v>
      </c>
      <c r="E93" s="3"/>
      <c r="F93" s="3" t="s">
        <v>110</v>
      </c>
      <c r="G93" s="11">
        <v>45527</v>
      </c>
      <c r="H93" s="12" t="s">
        <v>6470</v>
      </c>
      <c r="I93" s="12" t="s">
        <v>6471</v>
      </c>
      <c r="J93" s="3" t="s">
        <v>30</v>
      </c>
      <c r="K93" s="12" t="s">
        <v>31</v>
      </c>
      <c r="L93" s="10"/>
    </row>
    <row r="94" spans="1:12" s="5" customFormat="1" ht="81.75" customHeight="1" x14ac:dyDescent="0.25">
      <c r="A94" s="3" t="str">
        <f t="shared" si="2"/>
        <v>90</v>
      </c>
      <c r="B94" s="6" t="s">
        <v>96</v>
      </c>
      <c r="C94" s="6" t="s">
        <v>101</v>
      </c>
      <c r="D94" s="3" t="s">
        <v>108</v>
      </c>
      <c r="E94" s="14" t="s">
        <v>102</v>
      </c>
      <c r="F94" s="3" t="s">
        <v>103</v>
      </c>
      <c r="G94" s="11">
        <v>45531</v>
      </c>
      <c r="H94" s="12" t="s">
        <v>6474</v>
      </c>
      <c r="I94" s="12" t="s">
        <v>6475</v>
      </c>
      <c r="J94" s="3" t="s">
        <v>106</v>
      </c>
      <c r="K94" s="12" t="s">
        <v>107</v>
      </c>
      <c r="L94" s="12"/>
    </row>
    <row r="95" spans="1:12" s="5" customFormat="1" ht="52.8" x14ac:dyDescent="0.25">
      <c r="A95" s="3" t="str">
        <f t="shared" si="2"/>
        <v>91</v>
      </c>
      <c r="B95" s="6" t="s">
        <v>97</v>
      </c>
      <c r="C95" s="6" t="s">
        <v>98</v>
      </c>
      <c r="D95" s="3" t="s">
        <v>100</v>
      </c>
      <c r="E95" s="3"/>
      <c r="F95" s="3" t="s">
        <v>99</v>
      </c>
      <c r="G95" s="11">
        <v>44358</v>
      </c>
      <c r="H95" s="12" t="s">
        <v>104</v>
      </c>
      <c r="I95" s="12"/>
      <c r="J95" s="3"/>
      <c r="K95" s="12" t="s">
        <v>23</v>
      </c>
      <c r="L95" s="12"/>
    </row>
    <row r="96" spans="1:12" s="5" customFormat="1" ht="13.2" x14ac:dyDescent="0.25">
      <c r="A96" s="3"/>
      <c r="B96" s="4"/>
      <c r="E96" s="4"/>
      <c r="G96" s="7"/>
      <c r="J96" s="3"/>
      <c r="K96" s="12"/>
    </row>
  </sheetData>
  <phoneticPr fontId="3" type="noConversion"/>
  <hyperlinks>
    <hyperlink ref="E6" r:id="rId1" xr:uid="{95FE9866-D92D-4D95-B9F3-89379A4A7923}"/>
    <hyperlink ref="E7" r:id="rId2" xr:uid="{D38F63A1-BA26-4E96-81C0-2C7D8A24AFBF}"/>
    <hyperlink ref="E94" r:id="rId3" display="mailto:wages@cafe.tg" xr:uid="{B94C0034-BD8B-499F-B4B2-6215E62F73F2}"/>
    <hyperlink ref="E92" r:id="rId4" xr:uid="{06FC5896-CB02-4B4B-92D4-F2ADE787AA69}"/>
    <hyperlink ref="E91" r:id="rId5" xr:uid="{A5866B79-34A2-4143-95B9-3255E64CF749}"/>
    <hyperlink ref="E87" r:id="rId6" xr:uid="{F1406E64-EA5A-4527-A4D0-A678103F660B}"/>
    <hyperlink ref="E85" r:id="rId7" xr:uid="{36F7ABDF-916B-4C1C-883F-DBF9A8717B9B}"/>
    <hyperlink ref="E84" r:id="rId8" xr:uid="{BDE1980D-F070-4291-B43C-AB89CAAFA6B7}"/>
    <hyperlink ref="E83" r:id="rId9" display="assistancedg@tas-int.com " xr:uid="{03E5D352-58C1-498D-8C9C-D554E015C371}"/>
    <hyperlink ref="E82" r:id="rId10" xr:uid="{B062F712-655F-4391-9142-24B5939D044A}"/>
    <hyperlink ref="E80" r:id="rId11" xr:uid="{6C3C3F0D-7486-49CD-AE55-436795BB24DD}"/>
    <hyperlink ref="E79" r:id="rId12" xr:uid="{B850B057-09FC-450F-908C-AE129BDE0DB5}"/>
    <hyperlink ref="E78" r:id="rId13" xr:uid="{7ECED41D-12E9-4E06-9E48-5C5205E1EDC5}"/>
    <hyperlink ref="E77" r:id="rId14" xr:uid="{568F5B70-CD2D-49A2-A26C-8CEF7C8BADDE}"/>
    <hyperlink ref="E74" r:id="rId15" xr:uid="{FD26CD7D-A20F-4CEA-BD34-FBC7AAB795BF}"/>
    <hyperlink ref="E72" r:id="rId16" xr:uid="{70CBE472-FC96-494E-9664-3A1180916441}"/>
    <hyperlink ref="E70" r:id="rId17" xr:uid="{69EA72A5-9F5C-4B24-A74A-188A1B19A377}"/>
    <hyperlink ref="E69" r:id="rId18" xr:uid="{3930AAFC-BFE6-4FD6-9920-89CAD543816A}"/>
    <hyperlink ref="E67" r:id="rId19" xr:uid="{6C34716D-4CB2-4CD0-A923-B6DCCA7EAD52}"/>
    <hyperlink ref="E66" r:id="rId20" xr:uid="{9422A236-40B8-4F6E-859D-981F610C6975}"/>
    <hyperlink ref="E64" r:id="rId21" xr:uid="{99B979D0-F6A6-4BB6-AA7E-88086BCC1D76}"/>
    <hyperlink ref="E63" r:id="rId22" xr:uid="{04E98B23-3EB0-47FE-AFAF-746A891739E5}"/>
    <hyperlink ref="E62" r:id="rId23" xr:uid="{528A2FCB-8933-4257-A356-5EC0B9EA4FBD}"/>
    <hyperlink ref="E58" r:id="rId24" xr:uid="{8BA42F0E-B5FA-49CE-8AF5-B0C72CD9A4FB}"/>
    <hyperlink ref="E57" r:id="rId25" xr:uid="{F4B41D71-60C8-4AB4-86CA-3C1891190509}"/>
    <hyperlink ref="E55" r:id="rId26" xr:uid="{29058643-26E4-44C6-B32D-1A5E93A05E81}"/>
    <hyperlink ref="E54" r:id="rId27" xr:uid="{0535C6A6-C131-49E5-B064-347185AF3A7C}"/>
    <hyperlink ref="E53" r:id="rId28" xr:uid="{BCE1C218-A4B1-49E4-954D-97446343940C}"/>
    <hyperlink ref="E50" r:id="rId29" xr:uid="{BE674F58-0924-446B-AE0A-7A6B0F50B2DA}"/>
    <hyperlink ref="E43" r:id="rId30" display="ecobanktg@ecobank.com " xr:uid="{43110A7F-1745-4DAD-888C-96FFEB120F85}"/>
    <hyperlink ref="E41" r:id="rId31" xr:uid="{FADE34D9-B55B-4CC9-A66C-FED8875FFAED}"/>
    <hyperlink ref="E40" r:id="rId32" display="mailto:cocec2004@yahoo.fr" xr:uid="{6991B3B5-94B9-40E7-A98E-33CEE63ACB01}"/>
    <hyperlink ref="E39" r:id="rId33" xr:uid="{61678BB5-9AE6-4E90-ABED-A2BC31B851CA}"/>
    <hyperlink ref="E34" r:id="rId34" xr:uid="{2D656E6D-07E4-477A-9AE6-42F816509484}"/>
    <hyperlink ref="E33" r:id="rId35" xr:uid="{10E65A73-16C1-4A76-9848-E3D6E7D081E1}"/>
    <hyperlink ref="E31" r:id="rId36" xr:uid="{46E0D5EC-6CE7-4DB4-AE13-7A7EE49D080E}"/>
    <hyperlink ref="E9" r:id="rId37" xr:uid="{870C7704-7C7D-47C4-A746-6E78A3CF6E6C}"/>
    <hyperlink ref="E10" r:id="rId38" xr:uid="{030BD219-9060-4CD6-ADBF-8988E8FFACD8}"/>
    <hyperlink ref="E14" r:id="rId39" xr:uid="{F90E9A4C-0018-4805-B5C0-A0CB5A8B3CA5}"/>
    <hyperlink ref="E52" r:id="rId40" xr:uid="{162A9CBC-1053-4CE9-94EA-C73319FD7EFE}"/>
    <hyperlink ref="E47" r:id="rId41" xr:uid="{F061B76A-481C-48EE-BD5D-3A3747EF101A}"/>
    <hyperlink ref="E56" r:id="rId42" xr:uid="{4471E6AE-6F64-41FC-8CEB-57EA7AAC9858}"/>
    <hyperlink ref="E71" r:id="rId43" xr:uid="{B5E9AD06-7A87-431F-94A1-2D2E475AEDF8}"/>
  </hyperlinks>
  <pageMargins left="0.7" right="0.7" top="0.75" bottom="0.75" header="0.3" footer="0.3"/>
  <pageSetup paperSize="9" orientation="portrait" r:id="rId44"/>
  <tableParts count="1">
    <tablePart r:id="rId4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FD84-31A3-4977-9E7E-8E12C801F4F2}">
  <dimension ref="A4:L48"/>
  <sheetViews>
    <sheetView topLeftCell="A34" workbookViewId="0">
      <selection activeCell="H51" sqref="H51"/>
    </sheetView>
  </sheetViews>
  <sheetFormatPr baseColWidth="10" defaultRowHeight="14.4" x14ac:dyDescent="0.3"/>
  <cols>
    <col min="1" max="1" width="6.5546875" style="13" customWidth="1"/>
    <col min="2" max="2" width="20.88671875" customWidth="1"/>
    <col min="3" max="3" width="21.109375" customWidth="1"/>
    <col min="4" max="4" width="22.33203125" customWidth="1"/>
    <col min="5" max="5" width="33.109375" customWidth="1"/>
    <col min="6" max="6" width="22.33203125" customWidth="1"/>
    <col min="7" max="7" width="17.44140625" customWidth="1"/>
    <col min="8" max="8" width="21.88671875" customWidth="1"/>
    <col min="9" max="9" width="20.6640625" customWidth="1"/>
    <col min="10" max="10" width="27.5546875" customWidth="1"/>
    <col min="11" max="11" width="17.109375" customWidth="1"/>
    <col min="12" max="12" width="27.5546875" style="13" customWidth="1"/>
  </cols>
  <sheetData>
    <row r="4" spans="1:12" ht="48.75" customHeight="1" thickBot="1" x14ac:dyDescent="0.35">
      <c r="A4" s="24" t="s">
        <v>9</v>
      </c>
      <c r="B4" s="25" t="s">
        <v>0</v>
      </c>
      <c r="C4" s="25" t="s">
        <v>1</v>
      </c>
      <c r="D4" s="25" t="s">
        <v>2</v>
      </c>
      <c r="E4" s="25" t="s">
        <v>3</v>
      </c>
      <c r="F4" s="25" t="s">
        <v>4</v>
      </c>
      <c r="G4" s="26" t="s">
        <v>5</v>
      </c>
      <c r="H4" s="25" t="s">
        <v>6</v>
      </c>
      <c r="I4" s="25" t="s">
        <v>7</v>
      </c>
      <c r="J4" s="25" t="s">
        <v>105</v>
      </c>
      <c r="K4" s="25" t="s">
        <v>8</v>
      </c>
      <c r="L4" s="25" t="s">
        <v>4237</v>
      </c>
    </row>
    <row r="5" spans="1:12" ht="40.200000000000003" thickTop="1" x14ac:dyDescent="0.3">
      <c r="A5" s="12" t="str">
        <f t="shared" ref="A5:A47" si="0">TEXT(ROW()-4,0)</f>
        <v>1</v>
      </c>
      <c r="B5" s="27" t="s">
        <v>502</v>
      </c>
      <c r="C5" s="30" t="s">
        <v>538</v>
      </c>
      <c r="D5" s="31" t="s">
        <v>730</v>
      </c>
      <c r="E5" s="32" t="s">
        <v>539</v>
      </c>
      <c r="F5" s="31" t="s">
        <v>540</v>
      </c>
      <c r="G5" s="33">
        <v>40815</v>
      </c>
      <c r="H5" s="31" t="s">
        <v>541</v>
      </c>
      <c r="I5" s="31" t="s">
        <v>542</v>
      </c>
      <c r="J5" s="45" t="s">
        <v>543</v>
      </c>
      <c r="K5" s="45" t="s">
        <v>544</v>
      </c>
      <c r="L5" s="12"/>
    </row>
    <row r="6" spans="1:12" ht="39.6" x14ac:dyDescent="0.3">
      <c r="A6" s="12" t="str">
        <f t="shared" si="0"/>
        <v>2</v>
      </c>
      <c r="B6" s="27" t="s">
        <v>503</v>
      </c>
      <c r="C6" s="30" t="s">
        <v>545</v>
      </c>
      <c r="D6" s="31" t="s">
        <v>729</v>
      </c>
      <c r="E6" s="32" t="s">
        <v>546</v>
      </c>
      <c r="F6" s="31" t="s">
        <v>547</v>
      </c>
      <c r="G6" s="33">
        <v>40605</v>
      </c>
      <c r="H6" s="45"/>
      <c r="I6" s="31" t="s">
        <v>548</v>
      </c>
      <c r="J6" s="45"/>
      <c r="K6" s="31" t="s">
        <v>31</v>
      </c>
      <c r="L6" s="12"/>
    </row>
    <row r="7" spans="1:12" ht="26.4" x14ac:dyDescent="0.3">
      <c r="A7" s="12" t="str">
        <f t="shared" si="0"/>
        <v>3</v>
      </c>
      <c r="B7" s="19" t="s">
        <v>504</v>
      </c>
      <c r="C7" s="19"/>
      <c r="D7" s="34"/>
      <c r="E7" s="35"/>
      <c r="F7" s="19"/>
      <c r="G7" s="36">
        <v>42787</v>
      </c>
      <c r="H7" s="3" t="s">
        <v>549</v>
      </c>
      <c r="I7" s="12"/>
      <c r="J7" s="12"/>
      <c r="K7" s="3" t="s">
        <v>23</v>
      </c>
      <c r="L7" s="12"/>
    </row>
    <row r="8" spans="1:12" ht="26.4" x14ac:dyDescent="0.3">
      <c r="A8" s="12" t="str">
        <f t="shared" si="0"/>
        <v>4</v>
      </c>
      <c r="B8" s="27" t="s">
        <v>505</v>
      </c>
      <c r="C8" s="30" t="s">
        <v>550</v>
      </c>
      <c r="D8" s="31" t="s">
        <v>728</v>
      </c>
      <c r="E8" s="32" t="s">
        <v>551</v>
      </c>
      <c r="F8" s="31" t="s">
        <v>552</v>
      </c>
      <c r="G8" s="37" t="s">
        <v>553</v>
      </c>
      <c r="H8" s="45"/>
      <c r="I8" s="31" t="s">
        <v>554</v>
      </c>
      <c r="J8" s="45" t="s">
        <v>555</v>
      </c>
      <c r="K8" s="45" t="s">
        <v>18</v>
      </c>
      <c r="L8" s="12"/>
    </row>
    <row r="9" spans="1:12" ht="92.4" x14ac:dyDescent="0.3">
      <c r="A9" s="12" t="str">
        <f t="shared" si="0"/>
        <v>5</v>
      </c>
      <c r="B9" s="19" t="s">
        <v>506</v>
      </c>
      <c r="C9" s="6" t="s">
        <v>556</v>
      </c>
      <c r="D9" s="3" t="s">
        <v>727</v>
      </c>
      <c r="E9" s="14" t="s">
        <v>557</v>
      </c>
      <c r="F9" s="3" t="s">
        <v>558</v>
      </c>
      <c r="G9" s="36">
        <v>42677</v>
      </c>
      <c r="H9" s="3" t="s">
        <v>559</v>
      </c>
      <c r="I9" s="3" t="s">
        <v>560</v>
      </c>
      <c r="J9" s="3" t="s">
        <v>561</v>
      </c>
      <c r="K9" s="12" t="s">
        <v>107</v>
      </c>
      <c r="L9" s="12"/>
    </row>
    <row r="10" spans="1:12" ht="66" x14ac:dyDescent="0.3">
      <c r="A10" s="12" t="str">
        <f t="shared" si="0"/>
        <v>6</v>
      </c>
      <c r="B10" s="19" t="s">
        <v>507</v>
      </c>
      <c r="C10" s="6" t="s">
        <v>562</v>
      </c>
      <c r="D10" s="3" t="s">
        <v>726</v>
      </c>
      <c r="E10" s="32" t="s">
        <v>563</v>
      </c>
      <c r="F10" s="3" t="s">
        <v>564</v>
      </c>
      <c r="G10" s="36">
        <v>42443</v>
      </c>
      <c r="H10" s="3" t="s">
        <v>565</v>
      </c>
      <c r="I10" s="12"/>
      <c r="J10" s="12"/>
      <c r="K10" s="12" t="s">
        <v>23</v>
      </c>
      <c r="L10" s="12"/>
    </row>
    <row r="11" spans="1:12" ht="52.8" x14ac:dyDescent="0.3">
      <c r="A11" s="12" t="str">
        <f t="shared" si="0"/>
        <v>7</v>
      </c>
      <c r="B11" s="19" t="s">
        <v>508</v>
      </c>
      <c r="C11" s="6" t="s">
        <v>566</v>
      </c>
      <c r="D11" s="3"/>
      <c r="E11" s="32" t="s">
        <v>567</v>
      </c>
      <c r="F11" s="3" t="s">
        <v>568</v>
      </c>
      <c r="G11" s="36">
        <v>43686</v>
      </c>
      <c r="H11" s="3" t="s">
        <v>569</v>
      </c>
      <c r="I11" s="12"/>
      <c r="J11" s="12"/>
      <c r="K11" s="12" t="s">
        <v>570</v>
      </c>
      <c r="L11" s="12"/>
    </row>
    <row r="12" spans="1:12" x14ac:dyDescent="0.3">
      <c r="A12" s="12" t="str">
        <f t="shared" si="0"/>
        <v>8</v>
      </c>
      <c r="B12" s="19"/>
      <c r="C12" s="6"/>
      <c r="D12" s="3"/>
      <c r="E12" s="32"/>
      <c r="F12" s="3" t="s">
        <v>571</v>
      </c>
      <c r="G12" s="36">
        <v>44477</v>
      </c>
      <c r="H12" s="3" t="s">
        <v>572</v>
      </c>
      <c r="I12" s="12"/>
      <c r="J12" s="12"/>
      <c r="K12" s="12" t="s">
        <v>23</v>
      </c>
      <c r="L12" s="12"/>
    </row>
    <row r="13" spans="1:12" ht="26.4" x14ac:dyDescent="0.3">
      <c r="A13" s="12" t="str">
        <f t="shared" si="0"/>
        <v>9</v>
      </c>
      <c r="B13" s="19" t="s">
        <v>509</v>
      </c>
      <c r="C13" s="6" t="s">
        <v>573</v>
      </c>
      <c r="D13" s="3" t="s">
        <v>724</v>
      </c>
      <c r="E13" s="32" t="s">
        <v>574</v>
      </c>
      <c r="F13" s="3" t="s">
        <v>147</v>
      </c>
      <c r="G13" s="36">
        <v>42320</v>
      </c>
      <c r="H13" s="3" t="s">
        <v>575</v>
      </c>
      <c r="I13" s="12"/>
      <c r="J13" s="12"/>
      <c r="K13" s="12" t="s">
        <v>23</v>
      </c>
      <c r="L13" s="12"/>
    </row>
    <row r="14" spans="1:12" ht="52.8" x14ac:dyDescent="0.3">
      <c r="A14" s="12" t="str">
        <f t="shared" si="0"/>
        <v>10</v>
      </c>
      <c r="B14" s="28" t="s">
        <v>510</v>
      </c>
      <c r="C14" s="38" t="s">
        <v>576</v>
      </c>
      <c r="D14" s="39" t="s">
        <v>725</v>
      </c>
      <c r="E14" s="40" t="s">
        <v>577</v>
      </c>
      <c r="F14" s="39" t="s">
        <v>578</v>
      </c>
      <c r="G14" s="41">
        <v>43089</v>
      </c>
      <c r="H14" s="39" t="s">
        <v>579</v>
      </c>
      <c r="I14" s="46"/>
      <c r="J14" s="46"/>
      <c r="K14" s="46" t="s">
        <v>23</v>
      </c>
      <c r="L14" s="12"/>
    </row>
    <row r="15" spans="1:12" ht="26.4" x14ac:dyDescent="0.3">
      <c r="A15" s="12" t="str">
        <f t="shared" si="0"/>
        <v>11</v>
      </c>
      <c r="B15" s="27" t="s">
        <v>511</v>
      </c>
      <c r="C15" s="30" t="s">
        <v>580</v>
      </c>
      <c r="D15" s="31" t="s">
        <v>723</v>
      </c>
      <c r="E15" s="32"/>
      <c r="F15" s="31" t="s">
        <v>581</v>
      </c>
      <c r="G15" s="37"/>
      <c r="H15" s="45"/>
      <c r="I15" s="12"/>
      <c r="J15" s="12"/>
      <c r="K15" s="45"/>
      <c r="L15" s="12"/>
    </row>
    <row r="16" spans="1:12" ht="52.8" x14ac:dyDescent="0.3">
      <c r="A16" s="12" t="str">
        <f t="shared" si="0"/>
        <v>12</v>
      </c>
      <c r="B16" s="27" t="s">
        <v>50</v>
      </c>
      <c r="C16" s="30" t="s">
        <v>582</v>
      </c>
      <c r="D16" s="31" t="s">
        <v>722</v>
      </c>
      <c r="E16" s="32" t="s">
        <v>382</v>
      </c>
      <c r="F16" s="31" t="s">
        <v>583</v>
      </c>
      <c r="G16" s="36">
        <v>42430</v>
      </c>
      <c r="H16" s="3" t="s">
        <v>584</v>
      </c>
      <c r="I16" s="12"/>
      <c r="J16" s="12"/>
      <c r="K16" s="12" t="s">
        <v>23</v>
      </c>
      <c r="L16" s="12"/>
    </row>
    <row r="17" spans="1:12" ht="39.6" x14ac:dyDescent="0.3">
      <c r="A17" s="12" t="str">
        <f t="shared" si="0"/>
        <v>13</v>
      </c>
      <c r="B17" s="27" t="s">
        <v>512</v>
      </c>
      <c r="C17" s="30" t="s">
        <v>585</v>
      </c>
      <c r="D17" s="42" t="s">
        <v>721</v>
      </c>
      <c r="E17" s="32" t="s">
        <v>586</v>
      </c>
      <c r="F17" s="31" t="s">
        <v>587</v>
      </c>
      <c r="G17" s="33">
        <v>40722</v>
      </c>
      <c r="H17" s="31" t="s">
        <v>588</v>
      </c>
      <c r="I17" s="45"/>
      <c r="J17" s="45"/>
      <c r="K17" s="45" t="s">
        <v>23</v>
      </c>
      <c r="L17" s="12"/>
    </row>
    <row r="18" spans="1:12" ht="52.8" x14ac:dyDescent="0.3">
      <c r="A18" s="12" t="str">
        <f t="shared" si="0"/>
        <v>14</v>
      </c>
      <c r="B18" s="27" t="s">
        <v>513</v>
      </c>
      <c r="C18" s="27" t="s">
        <v>589</v>
      </c>
      <c r="D18" s="27" t="s">
        <v>720</v>
      </c>
      <c r="E18" s="32" t="s">
        <v>590</v>
      </c>
      <c r="F18" s="27" t="s">
        <v>591</v>
      </c>
      <c r="G18" s="27">
        <v>42419</v>
      </c>
      <c r="H18" s="31" t="s">
        <v>592</v>
      </c>
      <c r="I18" s="27" t="s">
        <v>593</v>
      </c>
      <c r="J18" s="27" t="s">
        <v>594</v>
      </c>
      <c r="K18" s="27" t="s">
        <v>335</v>
      </c>
      <c r="L18" s="31"/>
    </row>
    <row r="19" spans="1:12" ht="26.4" x14ac:dyDescent="0.3">
      <c r="A19" s="12" t="str">
        <f t="shared" si="0"/>
        <v>15</v>
      </c>
      <c r="B19" s="27" t="s">
        <v>514</v>
      </c>
      <c r="C19" s="27" t="s">
        <v>595</v>
      </c>
      <c r="D19" s="27" t="s">
        <v>719</v>
      </c>
      <c r="E19" s="32"/>
      <c r="F19" s="27"/>
      <c r="G19" s="27">
        <v>44424</v>
      </c>
      <c r="H19" s="31"/>
      <c r="I19" s="27"/>
      <c r="J19" s="27"/>
      <c r="K19" s="27"/>
      <c r="L19" s="31"/>
    </row>
    <row r="20" spans="1:12" ht="39.6" x14ac:dyDescent="0.3">
      <c r="A20" s="12" t="str">
        <f t="shared" si="0"/>
        <v>16</v>
      </c>
      <c r="B20" s="27" t="s">
        <v>515</v>
      </c>
      <c r="C20" s="27" t="s">
        <v>596</v>
      </c>
      <c r="D20" s="27" t="s">
        <v>718</v>
      </c>
      <c r="E20" s="32" t="s">
        <v>14</v>
      </c>
      <c r="F20" s="27" t="s">
        <v>597</v>
      </c>
      <c r="G20" s="27">
        <v>42443</v>
      </c>
      <c r="H20" s="31" t="s">
        <v>598</v>
      </c>
      <c r="I20" s="27"/>
      <c r="J20" s="27"/>
      <c r="K20" s="27" t="s">
        <v>23</v>
      </c>
      <c r="L20" s="31"/>
    </row>
    <row r="21" spans="1:12" ht="66" x14ac:dyDescent="0.3">
      <c r="A21" s="12" t="str">
        <f t="shared" si="0"/>
        <v>17</v>
      </c>
      <c r="B21" s="27" t="s">
        <v>516</v>
      </c>
      <c r="C21" s="27" t="s">
        <v>599</v>
      </c>
      <c r="D21" s="27" t="s">
        <v>717</v>
      </c>
      <c r="E21" s="32" t="s">
        <v>600</v>
      </c>
      <c r="F21" s="27" t="s">
        <v>601</v>
      </c>
      <c r="G21" s="27">
        <v>43574</v>
      </c>
      <c r="H21" s="31" t="s">
        <v>602</v>
      </c>
      <c r="I21" s="27" t="s">
        <v>603</v>
      </c>
      <c r="J21" s="27" t="s">
        <v>604</v>
      </c>
      <c r="K21" s="27" t="s">
        <v>277</v>
      </c>
      <c r="L21" s="31"/>
    </row>
    <row r="22" spans="1:12" ht="52.8" x14ac:dyDescent="0.3">
      <c r="A22" s="12" t="str">
        <f t="shared" si="0"/>
        <v>18</v>
      </c>
      <c r="B22" s="27" t="s">
        <v>517</v>
      </c>
      <c r="C22" s="30" t="s">
        <v>605</v>
      </c>
      <c r="D22" s="31" t="s">
        <v>716</v>
      </c>
      <c r="E22" s="32" t="s">
        <v>606</v>
      </c>
      <c r="F22" s="31" t="s">
        <v>607</v>
      </c>
      <c r="G22" s="33">
        <v>38933</v>
      </c>
      <c r="H22" s="45"/>
      <c r="I22" s="31" t="s">
        <v>608</v>
      </c>
      <c r="J22" s="45" t="s">
        <v>609</v>
      </c>
      <c r="K22" s="45" t="s">
        <v>335</v>
      </c>
      <c r="L22" s="12"/>
    </row>
    <row r="23" spans="1:12" ht="39.6" x14ac:dyDescent="0.3">
      <c r="A23" s="12" t="str">
        <f t="shared" si="0"/>
        <v>19</v>
      </c>
      <c r="B23" s="27" t="s">
        <v>518</v>
      </c>
      <c r="C23" s="30" t="s">
        <v>610</v>
      </c>
      <c r="D23" s="31" t="s">
        <v>715</v>
      </c>
      <c r="E23" s="32" t="s">
        <v>611</v>
      </c>
      <c r="F23" s="31" t="s">
        <v>612</v>
      </c>
      <c r="G23" s="33">
        <v>42104</v>
      </c>
      <c r="H23" s="31" t="s">
        <v>613</v>
      </c>
      <c r="I23" s="45"/>
      <c r="J23" s="45"/>
      <c r="K23" s="45" t="s">
        <v>23</v>
      </c>
      <c r="L23" s="12"/>
    </row>
    <row r="24" spans="1:12" ht="26.4" x14ac:dyDescent="0.3">
      <c r="A24" s="12" t="str">
        <f t="shared" si="0"/>
        <v>20</v>
      </c>
      <c r="B24" s="27" t="s">
        <v>60</v>
      </c>
      <c r="C24" s="30"/>
      <c r="D24" s="31"/>
      <c r="E24" s="32"/>
      <c r="F24" s="3" t="s">
        <v>309</v>
      </c>
      <c r="G24" s="36">
        <v>41770</v>
      </c>
      <c r="H24" s="3"/>
      <c r="I24" s="12" t="s">
        <v>614</v>
      </c>
      <c r="J24" s="12" t="s">
        <v>257</v>
      </c>
      <c r="K24" s="12" t="s">
        <v>31</v>
      </c>
      <c r="L24" s="12"/>
    </row>
    <row r="25" spans="1:12" ht="26.4" x14ac:dyDescent="0.3">
      <c r="A25" s="12" t="str">
        <f t="shared" si="0"/>
        <v>21</v>
      </c>
      <c r="B25" s="27"/>
      <c r="C25" s="30"/>
      <c r="D25" s="31"/>
      <c r="E25" s="32"/>
      <c r="F25" s="3" t="s">
        <v>309</v>
      </c>
      <c r="G25" s="36">
        <v>41864</v>
      </c>
      <c r="H25" s="3" t="s">
        <v>615</v>
      </c>
      <c r="I25" s="12" t="s">
        <v>616</v>
      </c>
      <c r="J25" s="12" t="s">
        <v>30</v>
      </c>
      <c r="K25" s="12" t="s">
        <v>31</v>
      </c>
      <c r="L25" s="12"/>
    </row>
    <row r="26" spans="1:12" x14ac:dyDescent="0.3">
      <c r="A26" s="114" t="str">
        <f>TEXT(ROW()-4,0)</f>
        <v>22</v>
      </c>
      <c r="B26" s="118"/>
      <c r="C26" s="30"/>
      <c r="D26" s="31"/>
      <c r="E26" s="32"/>
      <c r="F26" s="3"/>
      <c r="G26" s="36">
        <v>42256</v>
      </c>
      <c r="H26" s="3" t="s">
        <v>6807</v>
      </c>
      <c r="I26" s="12"/>
      <c r="J26" s="12"/>
      <c r="K26" s="12" t="s">
        <v>23</v>
      </c>
      <c r="L26" s="12"/>
    </row>
    <row r="27" spans="1:12" ht="39.6" x14ac:dyDescent="0.3">
      <c r="A27" s="12" t="str">
        <f t="shared" si="0"/>
        <v>23</v>
      </c>
      <c r="B27" s="19" t="s">
        <v>519</v>
      </c>
      <c r="C27" s="6" t="s">
        <v>617</v>
      </c>
      <c r="D27" s="3" t="s">
        <v>714</v>
      </c>
      <c r="E27" s="32" t="s">
        <v>618</v>
      </c>
      <c r="F27" s="3" t="s">
        <v>619</v>
      </c>
      <c r="G27" s="36">
        <v>42122</v>
      </c>
      <c r="H27" s="3" t="s">
        <v>620</v>
      </c>
      <c r="I27" s="12"/>
      <c r="J27" s="12"/>
      <c r="K27" s="12" t="s">
        <v>23</v>
      </c>
      <c r="L27" s="12"/>
    </row>
    <row r="28" spans="1:12" ht="39.6" x14ac:dyDescent="0.3">
      <c r="A28" s="12" t="str">
        <f t="shared" si="0"/>
        <v>24</v>
      </c>
      <c r="B28" s="6" t="s">
        <v>520</v>
      </c>
      <c r="C28" s="6" t="s">
        <v>621</v>
      </c>
      <c r="D28" s="15" t="s">
        <v>713</v>
      </c>
      <c r="E28" s="32" t="s">
        <v>622</v>
      </c>
      <c r="F28" s="3" t="s">
        <v>623</v>
      </c>
      <c r="G28" s="36">
        <v>43389</v>
      </c>
      <c r="H28" s="3" t="s">
        <v>624</v>
      </c>
      <c r="I28" s="12"/>
      <c r="J28" s="12"/>
      <c r="K28" s="12" t="s">
        <v>23</v>
      </c>
      <c r="L28" s="12"/>
    </row>
    <row r="29" spans="1:12" ht="39.6" x14ac:dyDescent="0.3">
      <c r="A29" s="12" t="str">
        <f t="shared" si="0"/>
        <v>25</v>
      </c>
      <c r="B29" s="27" t="s">
        <v>521</v>
      </c>
      <c r="C29" s="30" t="s">
        <v>625</v>
      </c>
      <c r="D29" s="31" t="s">
        <v>712</v>
      </c>
      <c r="E29" s="32" t="s">
        <v>626</v>
      </c>
      <c r="F29" s="31" t="s">
        <v>627</v>
      </c>
      <c r="G29" s="33">
        <v>42590</v>
      </c>
      <c r="H29" s="31" t="s">
        <v>628</v>
      </c>
      <c r="I29" s="45"/>
      <c r="J29" s="45"/>
      <c r="K29" s="45" t="s">
        <v>23</v>
      </c>
      <c r="L29" s="12"/>
    </row>
    <row r="30" spans="1:12" ht="52.8" x14ac:dyDescent="0.3">
      <c r="A30" s="12" t="str">
        <f t="shared" si="0"/>
        <v>26</v>
      </c>
      <c r="B30" s="49" t="s">
        <v>522</v>
      </c>
      <c r="C30" s="6" t="s">
        <v>629</v>
      </c>
      <c r="D30" s="3" t="s">
        <v>711</v>
      </c>
      <c r="E30" s="14" t="s">
        <v>630</v>
      </c>
      <c r="F30" s="3" t="s">
        <v>631</v>
      </c>
      <c r="G30" s="36">
        <v>41766</v>
      </c>
      <c r="H30" s="48"/>
      <c r="I30" s="3" t="s">
        <v>632</v>
      </c>
      <c r="J30" s="3" t="s">
        <v>633</v>
      </c>
      <c r="K30" s="3" t="s">
        <v>634</v>
      </c>
      <c r="L30" s="12"/>
    </row>
    <row r="31" spans="1:12" ht="39.6" x14ac:dyDescent="0.3">
      <c r="A31" s="12" t="str">
        <f t="shared" si="0"/>
        <v>27</v>
      </c>
      <c r="B31" s="49" t="s">
        <v>523</v>
      </c>
      <c r="C31" s="6" t="s">
        <v>635</v>
      </c>
      <c r="D31" s="3" t="s">
        <v>710</v>
      </c>
      <c r="E31" s="32" t="s">
        <v>636</v>
      </c>
      <c r="F31" s="3" t="s">
        <v>637</v>
      </c>
      <c r="G31" s="33">
        <v>42223</v>
      </c>
      <c r="H31" s="31" t="s">
        <v>638</v>
      </c>
      <c r="I31" s="45"/>
      <c r="J31" s="45"/>
      <c r="K31" s="45" t="s">
        <v>23</v>
      </c>
      <c r="L31" s="12"/>
    </row>
    <row r="32" spans="1:12" x14ac:dyDescent="0.3">
      <c r="A32" s="12" t="str">
        <f t="shared" si="0"/>
        <v>28</v>
      </c>
      <c r="B32" s="49"/>
      <c r="C32" s="6"/>
      <c r="D32" s="3"/>
      <c r="E32" s="14"/>
      <c r="F32" s="3" t="s">
        <v>637</v>
      </c>
      <c r="G32" s="33">
        <v>42412</v>
      </c>
      <c r="H32" s="31" t="s">
        <v>639</v>
      </c>
      <c r="I32" s="45" t="s">
        <v>640</v>
      </c>
      <c r="J32" s="45" t="s">
        <v>30</v>
      </c>
      <c r="K32" s="45" t="s">
        <v>31</v>
      </c>
      <c r="L32" s="12"/>
    </row>
    <row r="33" spans="1:12" ht="26.4" x14ac:dyDescent="0.3">
      <c r="A33" s="12" t="str">
        <f t="shared" si="0"/>
        <v>29</v>
      </c>
      <c r="B33" s="27" t="s">
        <v>524</v>
      </c>
      <c r="C33" s="30" t="s">
        <v>641</v>
      </c>
      <c r="D33" s="31" t="s">
        <v>709</v>
      </c>
      <c r="E33" s="32" t="s">
        <v>642</v>
      </c>
      <c r="F33" s="31"/>
      <c r="G33" s="33"/>
      <c r="H33" s="31"/>
      <c r="I33" s="45"/>
      <c r="J33" s="45"/>
      <c r="K33" s="45" t="s">
        <v>31</v>
      </c>
      <c r="L33" s="12"/>
    </row>
    <row r="34" spans="1:12" ht="26.4" x14ac:dyDescent="0.3">
      <c r="A34" s="12" t="str">
        <f t="shared" si="0"/>
        <v>30</v>
      </c>
      <c r="B34" s="27" t="s">
        <v>525</v>
      </c>
      <c r="C34" s="30" t="s">
        <v>643</v>
      </c>
      <c r="D34" s="31" t="s">
        <v>708</v>
      </c>
      <c r="E34" s="32" t="s">
        <v>644</v>
      </c>
      <c r="F34" s="31" t="s">
        <v>645</v>
      </c>
      <c r="G34" s="33">
        <v>42300</v>
      </c>
      <c r="H34" s="31" t="s">
        <v>646</v>
      </c>
      <c r="I34" s="45"/>
      <c r="J34" s="45"/>
      <c r="K34" s="45" t="s">
        <v>23</v>
      </c>
      <c r="L34" s="12"/>
    </row>
    <row r="35" spans="1:12" ht="26.4" x14ac:dyDescent="0.3">
      <c r="A35" s="12" t="str">
        <f t="shared" si="0"/>
        <v>31</v>
      </c>
      <c r="B35" s="19" t="s">
        <v>526</v>
      </c>
      <c r="C35" s="6" t="s">
        <v>647</v>
      </c>
      <c r="D35" s="3" t="s">
        <v>707</v>
      </c>
      <c r="E35" s="32" t="s">
        <v>648</v>
      </c>
      <c r="F35" s="3" t="s">
        <v>649</v>
      </c>
      <c r="G35" s="36">
        <v>40366</v>
      </c>
      <c r="H35" s="36" t="s">
        <v>650</v>
      </c>
      <c r="I35" s="12"/>
      <c r="J35" s="12"/>
      <c r="K35" s="12" t="s">
        <v>23</v>
      </c>
      <c r="L35" s="12"/>
    </row>
    <row r="36" spans="1:12" ht="26.4" x14ac:dyDescent="0.3">
      <c r="A36" s="12" t="str">
        <f t="shared" si="0"/>
        <v>32</v>
      </c>
      <c r="B36" s="27" t="s">
        <v>527</v>
      </c>
      <c r="C36" s="30" t="s">
        <v>651</v>
      </c>
      <c r="D36" s="31" t="s">
        <v>706</v>
      </c>
      <c r="E36" s="32" t="s">
        <v>652</v>
      </c>
      <c r="F36" s="31"/>
      <c r="G36" s="33">
        <v>40018</v>
      </c>
      <c r="H36" s="31" t="s">
        <v>653</v>
      </c>
      <c r="I36" s="45"/>
      <c r="J36" s="45" t="s">
        <v>654</v>
      </c>
      <c r="K36" s="45" t="s">
        <v>18</v>
      </c>
      <c r="L36" s="12"/>
    </row>
    <row r="37" spans="1:12" ht="26.4" x14ac:dyDescent="0.3">
      <c r="A37" s="12" t="str">
        <f t="shared" si="0"/>
        <v>33</v>
      </c>
      <c r="B37" s="27" t="s">
        <v>528</v>
      </c>
      <c r="C37" s="30" t="s">
        <v>655</v>
      </c>
      <c r="D37" s="31" t="s">
        <v>705</v>
      </c>
      <c r="E37" s="43"/>
      <c r="F37" s="31" t="s">
        <v>656</v>
      </c>
      <c r="G37" s="33">
        <v>42968</v>
      </c>
      <c r="H37" s="31" t="s">
        <v>657</v>
      </c>
      <c r="I37" s="45"/>
      <c r="J37" s="45"/>
      <c r="K37" s="45" t="s">
        <v>23</v>
      </c>
      <c r="L37" s="12"/>
    </row>
    <row r="38" spans="1:12" ht="26.4" x14ac:dyDescent="0.3">
      <c r="A38" s="12" t="str">
        <f t="shared" si="0"/>
        <v>34</v>
      </c>
      <c r="B38" s="27" t="s">
        <v>529</v>
      </c>
      <c r="C38" s="30" t="s">
        <v>658</v>
      </c>
      <c r="D38" s="31" t="s">
        <v>704</v>
      </c>
      <c r="E38" s="32" t="s">
        <v>659</v>
      </c>
      <c r="F38" s="31" t="s">
        <v>408</v>
      </c>
      <c r="G38" s="33">
        <v>40882</v>
      </c>
      <c r="H38" s="31" t="s">
        <v>660</v>
      </c>
      <c r="I38" s="45"/>
      <c r="J38" s="45"/>
      <c r="K38" s="45" t="s">
        <v>23</v>
      </c>
      <c r="L38" s="12"/>
    </row>
    <row r="39" spans="1:12" ht="26.4" x14ac:dyDescent="0.3">
      <c r="A39" s="12" t="str">
        <f t="shared" si="0"/>
        <v>35</v>
      </c>
      <c r="B39" s="27" t="s">
        <v>530</v>
      </c>
      <c r="C39" s="30" t="s">
        <v>661</v>
      </c>
      <c r="D39" s="31" t="s">
        <v>703</v>
      </c>
      <c r="E39" s="32" t="s">
        <v>662</v>
      </c>
      <c r="F39" s="31"/>
      <c r="G39" s="31">
        <v>2010</v>
      </c>
      <c r="H39" s="31"/>
      <c r="I39" s="45"/>
      <c r="J39" s="45"/>
      <c r="K39" s="45" t="s">
        <v>663</v>
      </c>
      <c r="L39" s="12"/>
    </row>
    <row r="40" spans="1:12" ht="39.6" x14ac:dyDescent="0.3">
      <c r="A40" s="12" t="str">
        <f t="shared" si="0"/>
        <v>36</v>
      </c>
      <c r="B40" s="19" t="s">
        <v>531</v>
      </c>
      <c r="C40" s="6" t="s">
        <v>664</v>
      </c>
      <c r="D40" s="15" t="s">
        <v>702</v>
      </c>
      <c r="E40" s="14" t="s">
        <v>665</v>
      </c>
      <c r="F40" s="3" t="s">
        <v>666</v>
      </c>
      <c r="G40" s="36">
        <v>42151</v>
      </c>
      <c r="H40" s="3" t="s">
        <v>667</v>
      </c>
      <c r="I40" s="3" t="s">
        <v>668</v>
      </c>
      <c r="J40" s="12" t="s">
        <v>669</v>
      </c>
      <c r="K40" s="12" t="s">
        <v>31</v>
      </c>
      <c r="L40" s="12"/>
    </row>
    <row r="41" spans="1:12" ht="39.6" x14ac:dyDescent="0.3">
      <c r="A41" s="12" t="str">
        <f t="shared" si="0"/>
        <v>37</v>
      </c>
      <c r="B41" s="27" t="s">
        <v>532</v>
      </c>
      <c r="C41" s="30" t="s">
        <v>670</v>
      </c>
      <c r="D41" s="42" t="s">
        <v>701</v>
      </c>
      <c r="E41" s="32" t="s">
        <v>671</v>
      </c>
      <c r="F41" s="31" t="s">
        <v>672</v>
      </c>
      <c r="G41" s="33">
        <v>41908</v>
      </c>
      <c r="H41" s="31" t="s">
        <v>673</v>
      </c>
      <c r="I41" s="45" t="s">
        <v>674</v>
      </c>
      <c r="J41" s="45" t="s">
        <v>30</v>
      </c>
      <c r="K41" s="45" t="s">
        <v>31</v>
      </c>
      <c r="L41" s="12"/>
    </row>
    <row r="42" spans="1:12" ht="39.6" x14ac:dyDescent="0.3">
      <c r="A42" s="12" t="str">
        <f t="shared" si="0"/>
        <v>38</v>
      </c>
      <c r="B42" s="27" t="s">
        <v>533</v>
      </c>
      <c r="C42" s="30" t="s">
        <v>675</v>
      </c>
      <c r="D42" s="42" t="s">
        <v>700</v>
      </c>
      <c r="E42" s="44"/>
      <c r="F42" s="31" t="s">
        <v>676</v>
      </c>
      <c r="G42" s="33">
        <v>41570</v>
      </c>
      <c r="H42" s="31" t="s">
        <v>677</v>
      </c>
      <c r="I42" s="31" t="s">
        <v>678</v>
      </c>
      <c r="J42" s="45" t="s">
        <v>679</v>
      </c>
      <c r="K42" s="45" t="s">
        <v>31</v>
      </c>
      <c r="L42" s="12"/>
    </row>
    <row r="43" spans="1:12" ht="39.6" x14ac:dyDescent="0.3">
      <c r="A43" s="12" t="str">
        <f t="shared" si="0"/>
        <v>39</v>
      </c>
      <c r="B43" s="19" t="s">
        <v>534</v>
      </c>
      <c r="C43" s="6" t="s">
        <v>680</v>
      </c>
      <c r="D43" s="15" t="s">
        <v>699</v>
      </c>
      <c r="E43" s="14" t="s">
        <v>681</v>
      </c>
      <c r="F43" s="3" t="s">
        <v>682</v>
      </c>
      <c r="G43" s="36">
        <v>42968</v>
      </c>
      <c r="H43" s="3" t="s">
        <v>683</v>
      </c>
      <c r="I43" s="3" t="s">
        <v>684</v>
      </c>
      <c r="J43" s="12" t="s">
        <v>30</v>
      </c>
      <c r="K43" s="12" t="s">
        <v>31</v>
      </c>
      <c r="L43" s="12"/>
    </row>
    <row r="44" spans="1:12" ht="39.6" x14ac:dyDescent="0.3">
      <c r="A44" s="12" t="str">
        <f t="shared" si="0"/>
        <v>40</v>
      </c>
      <c r="B44" s="19" t="s">
        <v>535</v>
      </c>
      <c r="C44" s="6" t="s">
        <v>685</v>
      </c>
      <c r="D44" s="3" t="s">
        <v>698</v>
      </c>
      <c r="E44" s="32" t="s">
        <v>686</v>
      </c>
      <c r="F44" s="3" t="s">
        <v>687</v>
      </c>
      <c r="G44" s="36">
        <v>42909</v>
      </c>
      <c r="H44" s="3" t="s">
        <v>688</v>
      </c>
      <c r="I44" s="12"/>
      <c r="J44" s="12"/>
      <c r="K44" s="12" t="s">
        <v>23</v>
      </c>
      <c r="L44" s="12"/>
    </row>
    <row r="45" spans="1:12" ht="27" x14ac:dyDescent="0.3">
      <c r="A45" s="114" t="str">
        <f>TEXT(ROW()-4,0)</f>
        <v>41</v>
      </c>
      <c r="B45" s="19" t="s">
        <v>6819</v>
      </c>
      <c r="C45" s="4" t="s">
        <v>129</v>
      </c>
      <c r="D45" s="3" t="s">
        <v>130</v>
      </c>
      <c r="E45" s="32"/>
      <c r="F45" s="12" t="s">
        <v>131</v>
      </c>
      <c r="G45" s="11">
        <v>44676</v>
      </c>
      <c r="H45" s="3" t="s">
        <v>133</v>
      </c>
      <c r="I45" s="12"/>
      <c r="J45" s="12"/>
      <c r="K45" s="12"/>
      <c r="L45" s="12" t="s">
        <v>6820</v>
      </c>
    </row>
    <row r="46" spans="1:12" ht="26.4" x14ac:dyDescent="0.3">
      <c r="A46" s="12" t="str">
        <f t="shared" si="0"/>
        <v>42</v>
      </c>
      <c r="B46" s="19" t="s">
        <v>536</v>
      </c>
      <c r="C46" s="6" t="s">
        <v>689</v>
      </c>
      <c r="D46" s="3" t="s">
        <v>697</v>
      </c>
      <c r="E46" s="3"/>
      <c r="F46" s="3" t="s">
        <v>690</v>
      </c>
      <c r="G46" s="36">
        <v>42947</v>
      </c>
      <c r="H46" s="3" t="s">
        <v>691</v>
      </c>
      <c r="I46" s="12"/>
      <c r="J46" s="12"/>
      <c r="K46" s="12" t="s">
        <v>23</v>
      </c>
      <c r="L46" s="12"/>
    </row>
    <row r="47" spans="1:12" ht="26.4" x14ac:dyDescent="0.3">
      <c r="A47" s="12" t="str">
        <f t="shared" si="0"/>
        <v>43</v>
      </c>
      <c r="B47" s="28" t="s">
        <v>537</v>
      </c>
      <c r="C47" s="38" t="s">
        <v>692</v>
      </c>
      <c r="D47" s="39" t="s">
        <v>696</v>
      </c>
      <c r="E47" s="39"/>
      <c r="F47" s="39" t="s">
        <v>693</v>
      </c>
      <c r="G47" s="41">
        <v>43013</v>
      </c>
      <c r="H47" s="39" t="s">
        <v>694</v>
      </c>
      <c r="I47" s="46" t="s">
        <v>695</v>
      </c>
      <c r="J47" s="39" t="s">
        <v>604</v>
      </c>
      <c r="K47" s="46" t="s">
        <v>31</v>
      </c>
      <c r="L47" s="12"/>
    </row>
    <row r="48" spans="1:12" x14ac:dyDescent="0.3">
      <c r="A48" s="12"/>
      <c r="B48" s="50"/>
      <c r="C48" s="5"/>
      <c r="D48" s="5"/>
      <c r="E48" s="5"/>
      <c r="F48" s="3"/>
      <c r="G48" s="36"/>
      <c r="H48" s="3"/>
      <c r="I48" s="5"/>
      <c r="J48" s="12"/>
      <c r="K48" s="12"/>
      <c r="L48" s="12"/>
    </row>
  </sheetData>
  <hyperlinks>
    <hyperlink ref="E10" r:id="rId1" xr:uid="{4A3FB3D0-6CC7-47C6-AED0-3C7C852A2EE3}"/>
    <hyperlink ref="E13" r:id="rId2" xr:uid="{9A4FE090-0390-4DC8-B1E7-24B835B0B8BD}"/>
    <hyperlink ref="E33" r:id="rId3" xr:uid="{FC6E3507-9AEA-4AD6-ADE9-3EAB353FE13E}"/>
    <hyperlink ref="E36" r:id="rId4" xr:uid="{6192C565-F7C4-4BB1-88AC-1C6B467C8807}"/>
    <hyperlink ref="E34" r:id="rId5" xr:uid="{DFFA217D-8135-4969-8648-E5D2105D28C8}"/>
    <hyperlink ref="E29" r:id="rId6" xr:uid="{98B3D1A0-525D-4B71-976A-C4AF366D6CF5}"/>
    <hyperlink ref="E27" r:id="rId7" xr:uid="{3EB1CF39-70F5-4C31-99ED-BBA7DB8C405F}"/>
    <hyperlink ref="E5" r:id="rId8" xr:uid="{4692F628-40E4-46B7-B2A1-F60F4EBF24E3}"/>
    <hyperlink ref="E6" r:id="rId9" xr:uid="{040873BE-D73E-4D96-ACC4-12A73B421285}"/>
    <hyperlink ref="E8" r:id="rId10" xr:uid="{BF3556BA-F9F7-4664-B451-AFAB8742780F}"/>
    <hyperlink ref="E23" r:id="rId11" xr:uid="{183CDE74-79D1-469E-99DF-FD770513AAF4}"/>
    <hyperlink ref="E35" r:id="rId12" xr:uid="{1FEC699F-6934-4D39-B071-192B1664061A}"/>
    <hyperlink ref="E30" r:id="rId13" xr:uid="{305B871A-696E-46D0-9D09-BE7AD1CE24C2}"/>
    <hyperlink ref="E22" r:id="rId14" xr:uid="{D91A8631-EFCE-466A-A0CD-FF01C60C8319}"/>
    <hyperlink ref="E41" r:id="rId15" xr:uid="{23FD1EF0-1152-4113-8393-FADB63D40350}"/>
    <hyperlink ref="E38" r:id="rId16" xr:uid="{5FF72668-63AD-4C14-AE62-AF98DBCFDE18}"/>
    <hyperlink ref="E44" r:id="rId17" xr:uid="{9F330AE8-B019-4AA6-A3CD-70DB4CEFB090}"/>
    <hyperlink ref="E43" r:id="rId18" xr:uid="{19F0629C-7D58-4CAC-8A41-D078F74DD0AC}"/>
    <hyperlink ref="E16" r:id="rId19" display="mailto:cgtogo@contourglobal.com" xr:uid="{EEC34B75-512B-44EF-9F3C-168A93C68DF6}"/>
    <hyperlink ref="E39" r:id="rId20" xr:uid="{C7B6E6A7-6059-407B-9EE4-8FB0EE2B3B8E}"/>
    <hyperlink ref="E9" r:id="rId21" display="mailto:anpetogo@anpetogo.tg" xr:uid="{0C4063F9-721C-4025-B8C0-E8AAACAFE36F}"/>
    <hyperlink ref="E21" r:id="rId22" xr:uid="{3C0C4D9D-D67C-4899-B09B-E9540131CC24}"/>
    <hyperlink ref="E14" r:id="rId23" xr:uid="{82028B5E-083F-4E80-84C1-F9DD3E262DF6}"/>
    <hyperlink ref="E31" r:id="rId24" xr:uid="{21B4A34F-9D73-4E53-9CDE-19FF7725571F}"/>
  </hyperlinks>
  <pageMargins left="0.7" right="0.7" top="0.75" bottom="0.75" header="0.3" footer="0.3"/>
  <pageSetup paperSize="9" orientation="portrait" r:id="rId25"/>
  <tableParts count="1">
    <tablePart r:id="rId2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A69A6-74A8-4F06-B806-6D822A56962B}">
  <dimension ref="A3:K1065"/>
  <sheetViews>
    <sheetView tabSelected="1" topLeftCell="C792" zoomScaleNormal="100" workbookViewId="0">
      <selection activeCell="K797" sqref="K797"/>
    </sheetView>
  </sheetViews>
  <sheetFormatPr baseColWidth="10" defaultRowHeight="14.4" x14ac:dyDescent="0.3"/>
  <cols>
    <col min="1" max="1" width="6.5546875" style="29" customWidth="1"/>
    <col min="2" max="2" width="42.109375" customWidth="1"/>
    <col min="3" max="3" width="43.5546875" customWidth="1"/>
    <col min="4" max="4" width="22.109375" customWidth="1"/>
    <col min="5" max="5" width="26.33203125" customWidth="1"/>
    <col min="6" max="6" width="15.33203125" style="13" customWidth="1"/>
    <col min="7" max="7" width="65.33203125" customWidth="1"/>
    <col min="8" max="8" width="28.88671875" style="1" customWidth="1"/>
    <col min="9" max="9" width="18.88671875" style="13" customWidth="1"/>
    <col min="10" max="10" width="21.33203125" style="13" customWidth="1"/>
    <col min="11" max="11" width="10.109375" customWidth="1"/>
    <col min="12" max="12" width="20.44140625" customWidth="1"/>
  </cols>
  <sheetData>
    <row r="3" spans="1:11" ht="14.25" customHeight="1" x14ac:dyDescent="0.3"/>
    <row r="4" spans="1:11" s="51" customFormat="1" ht="57.75" customHeight="1" x14ac:dyDescent="0.3">
      <c r="A4" s="59" t="s">
        <v>9</v>
      </c>
      <c r="B4" s="52" t="s">
        <v>731</v>
      </c>
      <c r="C4" s="53" t="s">
        <v>732</v>
      </c>
      <c r="D4" s="54" t="s">
        <v>733</v>
      </c>
      <c r="E4" s="52" t="s">
        <v>734</v>
      </c>
      <c r="F4" s="52" t="s">
        <v>735</v>
      </c>
      <c r="G4" s="52" t="s">
        <v>736</v>
      </c>
      <c r="H4" s="52" t="s">
        <v>737</v>
      </c>
      <c r="I4" s="52" t="s">
        <v>738</v>
      </c>
      <c r="J4" s="52" t="s">
        <v>739</v>
      </c>
      <c r="K4" s="60" t="s">
        <v>740</v>
      </c>
    </row>
    <row r="5" spans="1:11" s="51" customFormat="1" ht="126.75" customHeight="1" x14ac:dyDescent="0.3">
      <c r="A5" s="45" t="str">
        <f t="shared" ref="A5:A69" si="0">TEXT(ROW()-4,0)</f>
        <v>1</v>
      </c>
      <c r="B5" s="30" t="s">
        <v>3765</v>
      </c>
      <c r="C5" s="6" t="s">
        <v>3644</v>
      </c>
      <c r="D5" s="11">
        <v>45107</v>
      </c>
      <c r="E5" s="3" t="s">
        <v>2409</v>
      </c>
      <c r="F5" s="3" t="s">
        <v>2410</v>
      </c>
      <c r="G5" s="3" t="s">
        <v>1501</v>
      </c>
      <c r="H5" s="3" t="s">
        <v>1502</v>
      </c>
      <c r="I5" s="3" t="s">
        <v>5944</v>
      </c>
      <c r="J5" s="3" t="s">
        <v>5945</v>
      </c>
      <c r="K5" s="3" t="s">
        <v>3764</v>
      </c>
    </row>
    <row r="6" spans="1:11" s="51" customFormat="1" ht="92.4" x14ac:dyDescent="0.3">
      <c r="A6" s="45" t="str">
        <f t="shared" si="0"/>
        <v>2</v>
      </c>
      <c r="B6" s="30" t="s">
        <v>3765</v>
      </c>
      <c r="C6" s="6" t="s">
        <v>3645</v>
      </c>
      <c r="D6" s="11">
        <v>44791</v>
      </c>
      <c r="E6" s="3" t="s">
        <v>2411</v>
      </c>
      <c r="F6" s="3" t="s">
        <v>2412</v>
      </c>
      <c r="G6" s="3" t="s">
        <v>1503</v>
      </c>
      <c r="H6" s="3" t="s">
        <v>1504</v>
      </c>
      <c r="I6" s="3" t="s">
        <v>5946</v>
      </c>
      <c r="J6" s="3" t="s">
        <v>5947</v>
      </c>
      <c r="K6" s="3" t="s">
        <v>3764</v>
      </c>
    </row>
    <row r="7" spans="1:11" ht="79.2" x14ac:dyDescent="0.3">
      <c r="A7" s="45" t="str">
        <f t="shared" si="0"/>
        <v>3</v>
      </c>
      <c r="B7" s="30" t="s">
        <v>741</v>
      </c>
      <c r="C7" s="6" t="s">
        <v>3645</v>
      </c>
      <c r="D7" s="11">
        <v>44790</v>
      </c>
      <c r="E7" s="36" t="s">
        <v>2413</v>
      </c>
      <c r="F7" s="36" t="s">
        <v>2414</v>
      </c>
      <c r="G7" s="56" t="s">
        <v>3766</v>
      </c>
      <c r="H7" s="56" t="s">
        <v>1505</v>
      </c>
      <c r="I7" s="3" t="s">
        <v>3801</v>
      </c>
      <c r="J7" s="3" t="s">
        <v>5948</v>
      </c>
      <c r="K7" s="3" t="s">
        <v>3764</v>
      </c>
    </row>
    <row r="8" spans="1:11" ht="79.2" x14ac:dyDescent="0.3">
      <c r="A8" s="45" t="str">
        <f t="shared" si="0"/>
        <v>4</v>
      </c>
      <c r="B8" s="30" t="s">
        <v>742</v>
      </c>
      <c r="C8" s="6" t="s">
        <v>3646</v>
      </c>
      <c r="D8" s="11">
        <v>42914</v>
      </c>
      <c r="E8" s="36" t="s">
        <v>2415</v>
      </c>
      <c r="F8" s="36"/>
      <c r="G8" s="56" t="s">
        <v>3767</v>
      </c>
      <c r="H8" s="56" t="s">
        <v>1506</v>
      </c>
      <c r="I8" s="3" t="s">
        <v>5949</v>
      </c>
      <c r="J8" s="3" t="s">
        <v>5950</v>
      </c>
      <c r="K8" s="3" t="s">
        <v>3764</v>
      </c>
    </row>
    <row r="9" spans="1:11" ht="66" x14ac:dyDescent="0.3">
      <c r="A9" s="45" t="str">
        <f t="shared" si="0"/>
        <v>5</v>
      </c>
      <c r="B9" s="30" t="s">
        <v>742</v>
      </c>
      <c r="C9" s="6" t="s">
        <v>3647</v>
      </c>
      <c r="D9" s="11">
        <v>45310</v>
      </c>
      <c r="E9" s="36" t="s">
        <v>2416</v>
      </c>
      <c r="F9" s="36" t="s">
        <v>2417</v>
      </c>
      <c r="G9" s="36" t="s">
        <v>1507</v>
      </c>
      <c r="H9" s="56" t="s">
        <v>1508</v>
      </c>
      <c r="I9" s="3" t="s">
        <v>1143</v>
      </c>
      <c r="J9" s="3" t="s">
        <v>5951</v>
      </c>
      <c r="K9" s="3" t="s">
        <v>3764</v>
      </c>
    </row>
    <row r="10" spans="1:11" ht="66" x14ac:dyDescent="0.3">
      <c r="A10" s="45" t="str">
        <f t="shared" si="0"/>
        <v>6</v>
      </c>
      <c r="B10" s="30" t="s">
        <v>742</v>
      </c>
      <c r="C10" s="6" t="s">
        <v>3648</v>
      </c>
      <c r="D10" s="11">
        <v>44749</v>
      </c>
      <c r="E10" s="36" t="s">
        <v>2418</v>
      </c>
      <c r="F10" s="36" t="s">
        <v>2419</v>
      </c>
      <c r="G10" s="36" t="s">
        <v>1509</v>
      </c>
      <c r="H10" s="56" t="s">
        <v>1510</v>
      </c>
      <c r="I10" s="3" t="s">
        <v>1143</v>
      </c>
      <c r="J10" s="3" t="s">
        <v>5952</v>
      </c>
      <c r="K10" s="3" t="s">
        <v>3764</v>
      </c>
    </row>
    <row r="11" spans="1:11" ht="66" x14ac:dyDescent="0.3">
      <c r="A11" s="45" t="str">
        <f t="shared" si="0"/>
        <v>7</v>
      </c>
      <c r="B11" s="30" t="s">
        <v>742</v>
      </c>
      <c r="C11" s="6" t="s">
        <v>3647</v>
      </c>
      <c r="D11" s="11">
        <v>44316</v>
      </c>
      <c r="E11" s="36" t="s">
        <v>2420</v>
      </c>
      <c r="F11" s="36" t="s">
        <v>2421</v>
      </c>
      <c r="G11" s="36" t="s">
        <v>1511</v>
      </c>
      <c r="H11" s="56" t="s">
        <v>1512</v>
      </c>
      <c r="I11" s="3" t="s">
        <v>1143</v>
      </c>
      <c r="J11" s="3" t="s">
        <v>5953</v>
      </c>
      <c r="K11" s="3" t="s">
        <v>3764</v>
      </c>
    </row>
    <row r="12" spans="1:11" ht="79.2" x14ac:dyDescent="0.3">
      <c r="A12" s="45" t="str">
        <f t="shared" si="0"/>
        <v>8</v>
      </c>
      <c r="B12" s="30" t="s">
        <v>742</v>
      </c>
      <c r="C12" s="30" t="s">
        <v>3649</v>
      </c>
      <c r="D12" s="101">
        <v>43986</v>
      </c>
      <c r="E12" s="31" t="s">
        <v>2422</v>
      </c>
      <c r="F12" s="31"/>
      <c r="G12" s="31" t="s">
        <v>1513</v>
      </c>
      <c r="H12" s="31" t="s">
        <v>1514</v>
      </c>
      <c r="I12" s="3" t="s">
        <v>1143</v>
      </c>
      <c r="J12" s="3" t="s">
        <v>5954</v>
      </c>
      <c r="K12" s="3" t="s">
        <v>3764</v>
      </c>
    </row>
    <row r="13" spans="1:11" ht="79.2" x14ac:dyDescent="0.3">
      <c r="A13" s="45" t="str">
        <f t="shared" si="0"/>
        <v>9</v>
      </c>
      <c r="B13" s="30" t="s">
        <v>742</v>
      </c>
      <c r="C13" s="30" t="s">
        <v>3649</v>
      </c>
      <c r="D13" s="101">
        <v>43986</v>
      </c>
      <c r="E13" s="31" t="s">
        <v>2422</v>
      </c>
      <c r="F13" s="31"/>
      <c r="G13" s="31" t="s">
        <v>1513</v>
      </c>
      <c r="H13" s="31" t="s">
        <v>1514</v>
      </c>
      <c r="I13" s="3" t="s">
        <v>1143</v>
      </c>
      <c r="J13" s="3" t="s">
        <v>5955</v>
      </c>
      <c r="K13" s="3" t="s">
        <v>3764</v>
      </c>
    </row>
    <row r="14" spans="1:11" ht="79.2" x14ac:dyDescent="0.3">
      <c r="A14" s="45" t="str">
        <f t="shared" si="0"/>
        <v>10</v>
      </c>
      <c r="B14" s="30" t="s">
        <v>743</v>
      </c>
      <c r="C14" s="30" t="s">
        <v>3649</v>
      </c>
      <c r="D14" s="101">
        <v>43682</v>
      </c>
      <c r="E14" s="31" t="s">
        <v>2423</v>
      </c>
      <c r="F14" s="31"/>
      <c r="G14" s="31" t="s">
        <v>1515</v>
      </c>
      <c r="H14" s="31" t="s">
        <v>1514</v>
      </c>
      <c r="I14" s="3" t="s">
        <v>1143</v>
      </c>
      <c r="J14" s="3" t="s">
        <v>5956</v>
      </c>
      <c r="K14" s="3" t="s">
        <v>3764</v>
      </c>
    </row>
    <row r="15" spans="1:11" ht="66" x14ac:dyDescent="0.3">
      <c r="A15" s="45" t="str">
        <f t="shared" si="0"/>
        <v>11</v>
      </c>
      <c r="B15" s="30" t="s">
        <v>743</v>
      </c>
      <c r="C15" s="30" t="s">
        <v>3650</v>
      </c>
      <c r="D15" s="101">
        <v>44790</v>
      </c>
      <c r="E15" s="31" t="s">
        <v>2424</v>
      </c>
      <c r="F15" s="31" t="s">
        <v>2425</v>
      </c>
      <c r="G15" s="31"/>
      <c r="H15" s="31" t="s">
        <v>1517</v>
      </c>
      <c r="I15" s="3" t="s">
        <v>5957</v>
      </c>
      <c r="J15" s="3" t="s">
        <v>5958</v>
      </c>
      <c r="K15" s="3" t="s">
        <v>3764</v>
      </c>
    </row>
    <row r="16" spans="1:11" ht="66" x14ac:dyDescent="0.3">
      <c r="A16" s="45" t="str">
        <f t="shared" si="0"/>
        <v>12</v>
      </c>
      <c r="B16" s="30" t="s">
        <v>743</v>
      </c>
      <c r="C16" s="30" t="s">
        <v>3650</v>
      </c>
      <c r="D16" s="101">
        <v>44790</v>
      </c>
      <c r="E16" s="31" t="s">
        <v>2424</v>
      </c>
      <c r="F16" s="31" t="s">
        <v>2426</v>
      </c>
      <c r="G16" s="31"/>
      <c r="H16" s="31" t="s">
        <v>1518</v>
      </c>
      <c r="I16" s="3" t="s">
        <v>5957</v>
      </c>
      <c r="J16" s="3" t="s">
        <v>5959</v>
      </c>
      <c r="K16" s="3" t="s">
        <v>3764</v>
      </c>
    </row>
    <row r="17" spans="1:11" ht="66" x14ac:dyDescent="0.3">
      <c r="A17" s="45" t="str">
        <f t="shared" si="0"/>
        <v>13</v>
      </c>
      <c r="B17" s="30" t="s">
        <v>743</v>
      </c>
      <c r="C17" s="30" t="s">
        <v>3650</v>
      </c>
      <c r="D17" s="101">
        <v>44790</v>
      </c>
      <c r="E17" s="31" t="s">
        <v>2424</v>
      </c>
      <c r="F17" s="31" t="s">
        <v>2427</v>
      </c>
      <c r="G17" s="31"/>
      <c r="H17" s="31" t="s">
        <v>1519</v>
      </c>
      <c r="I17" s="3" t="s">
        <v>5957</v>
      </c>
      <c r="J17" s="3" t="s">
        <v>5960</v>
      </c>
      <c r="K17" s="3" t="s">
        <v>3764</v>
      </c>
    </row>
    <row r="18" spans="1:11" ht="79.2" x14ac:dyDescent="0.3">
      <c r="A18" s="45" t="str">
        <f t="shared" si="0"/>
        <v>14</v>
      </c>
      <c r="B18" s="30" t="s">
        <v>744</v>
      </c>
      <c r="C18" s="30" t="s">
        <v>6043</v>
      </c>
      <c r="D18" s="101">
        <v>43929</v>
      </c>
      <c r="E18" s="31" t="s">
        <v>2428</v>
      </c>
      <c r="F18" s="3"/>
      <c r="G18" s="3" t="s">
        <v>1520</v>
      </c>
      <c r="H18" s="56" t="s">
        <v>1521</v>
      </c>
      <c r="I18" s="3" t="s">
        <v>5961</v>
      </c>
      <c r="J18" s="3">
        <v>204890</v>
      </c>
      <c r="K18" s="3" t="s">
        <v>3764</v>
      </c>
    </row>
    <row r="19" spans="1:11" ht="66" x14ac:dyDescent="0.3">
      <c r="A19" s="45" t="str">
        <f t="shared" si="0"/>
        <v>15</v>
      </c>
      <c r="B19" s="30" t="s">
        <v>746</v>
      </c>
      <c r="C19" s="6" t="s">
        <v>3648</v>
      </c>
      <c r="D19" s="11">
        <v>45173</v>
      </c>
      <c r="E19" s="31" t="s">
        <v>2429</v>
      </c>
      <c r="F19" s="31" t="s">
        <v>2430</v>
      </c>
      <c r="G19" s="31" t="s">
        <v>1522</v>
      </c>
      <c r="H19" s="31" t="s">
        <v>1523</v>
      </c>
      <c r="I19" s="3" t="s">
        <v>1496</v>
      </c>
      <c r="J19" s="3" t="s">
        <v>5962</v>
      </c>
      <c r="K19" s="3" t="s">
        <v>3764</v>
      </c>
    </row>
    <row r="20" spans="1:11" ht="66" x14ac:dyDescent="0.3">
      <c r="A20" s="45" t="str">
        <f t="shared" si="0"/>
        <v>16</v>
      </c>
      <c r="B20" s="30" t="s">
        <v>746</v>
      </c>
      <c r="C20" s="6" t="s">
        <v>3648</v>
      </c>
      <c r="D20" s="11">
        <v>44749</v>
      </c>
      <c r="E20" s="31" t="s">
        <v>2431</v>
      </c>
      <c r="F20" s="31" t="s">
        <v>2432</v>
      </c>
      <c r="G20" s="31" t="s">
        <v>1524</v>
      </c>
      <c r="H20" s="31" t="s">
        <v>1525</v>
      </c>
      <c r="I20" s="3" t="s">
        <v>5963</v>
      </c>
      <c r="J20" s="3" t="s">
        <v>3954</v>
      </c>
      <c r="K20" s="3" t="s">
        <v>3764</v>
      </c>
    </row>
    <row r="21" spans="1:11" ht="66" x14ac:dyDescent="0.3">
      <c r="A21" s="45" t="str">
        <f t="shared" si="0"/>
        <v>17</v>
      </c>
      <c r="B21" s="30" t="s">
        <v>747</v>
      </c>
      <c r="C21" s="6" t="s">
        <v>3648</v>
      </c>
      <c r="D21" s="11">
        <v>44749</v>
      </c>
      <c r="E21" s="31" t="s">
        <v>2431</v>
      </c>
      <c r="F21" s="31" t="s">
        <v>2433</v>
      </c>
      <c r="G21" s="31" t="s">
        <v>1520</v>
      </c>
      <c r="H21" s="31" t="s">
        <v>1526</v>
      </c>
      <c r="I21" s="3" t="s">
        <v>5963</v>
      </c>
      <c r="J21" s="3" t="s">
        <v>3955</v>
      </c>
      <c r="K21" s="3" t="s">
        <v>3764</v>
      </c>
    </row>
    <row r="22" spans="1:11" ht="66" x14ac:dyDescent="0.3">
      <c r="A22" s="45" t="str">
        <f t="shared" si="0"/>
        <v>18</v>
      </c>
      <c r="B22" s="30" t="s">
        <v>747</v>
      </c>
      <c r="C22" s="6" t="s">
        <v>3648</v>
      </c>
      <c r="D22" s="11">
        <v>44581</v>
      </c>
      <c r="E22" s="31" t="s">
        <v>2434</v>
      </c>
      <c r="F22" s="31" t="s">
        <v>2435</v>
      </c>
      <c r="G22" s="31" t="s">
        <v>1520</v>
      </c>
      <c r="H22" s="31" t="s">
        <v>1527</v>
      </c>
      <c r="I22" s="3" t="s">
        <v>5963</v>
      </c>
      <c r="J22" s="3" t="s">
        <v>5964</v>
      </c>
      <c r="K22" s="3" t="s">
        <v>3764</v>
      </c>
    </row>
    <row r="23" spans="1:11" ht="66" x14ac:dyDescent="0.3">
      <c r="A23" s="45" t="str">
        <f t="shared" si="0"/>
        <v>19</v>
      </c>
      <c r="B23" s="30" t="s">
        <v>748</v>
      </c>
      <c r="C23" s="6" t="s">
        <v>3648</v>
      </c>
      <c r="D23" s="11">
        <v>44581</v>
      </c>
      <c r="E23" s="31" t="s">
        <v>2434</v>
      </c>
      <c r="F23" s="31" t="s">
        <v>2436</v>
      </c>
      <c r="G23" s="31" t="s">
        <v>1520</v>
      </c>
      <c r="H23" s="31" t="s">
        <v>1527</v>
      </c>
      <c r="I23" s="3" t="s">
        <v>5963</v>
      </c>
      <c r="J23" s="3" t="s">
        <v>5965</v>
      </c>
      <c r="K23" s="3" t="s">
        <v>3764</v>
      </c>
    </row>
    <row r="24" spans="1:11" ht="66" x14ac:dyDescent="0.3">
      <c r="A24" s="45" t="str">
        <f t="shared" si="0"/>
        <v>20</v>
      </c>
      <c r="B24" s="30" t="s">
        <v>749</v>
      </c>
      <c r="C24" s="6" t="s">
        <v>3754</v>
      </c>
      <c r="D24" s="11">
        <v>44090</v>
      </c>
      <c r="E24" s="31" t="s">
        <v>2437</v>
      </c>
      <c r="F24" s="31"/>
      <c r="G24" s="31" t="s">
        <v>1503</v>
      </c>
      <c r="H24" s="31" t="s">
        <v>1528</v>
      </c>
      <c r="I24" s="3" t="s">
        <v>5963</v>
      </c>
      <c r="J24" s="3" t="s">
        <v>5966</v>
      </c>
      <c r="K24" s="3" t="s">
        <v>3764</v>
      </c>
    </row>
    <row r="25" spans="1:11" ht="66" x14ac:dyDescent="0.3">
      <c r="A25" s="45" t="str">
        <f t="shared" si="0"/>
        <v>21</v>
      </c>
      <c r="B25" s="30" t="s">
        <v>745</v>
      </c>
      <c r="C25" s="6" t="s">
        <v>3651</v>
      </c>
      <c r="D25" s="11">
        <v>43767</v>
      </c>
      <c r="E25" s="31" t="s">
        <v>2438</v>
      </c>
      <c r="F25" s="31"/>
      <c r="G25" s="31" t="s">
        <v>1520</v>
      </c>
      <c r="H25" s="31" t="s">
        <v>1529</v>
      </c>
      <c r="I25" s="3" t="s">
        <v>5963</v>
      </c>
      <c r="J25" s="3" t="s">
        <v>5967</v>
      </c>
      <c r="K25" s="3" t="s">
        <v>3764</v>
      </c>
    </row>
    <row r="26" spans="1:11" ht="66" x14ac:dyDescent="0.3">
      <c r="A26" s="45" t="str">
        <f t="shared" si="0"/>
        <v>22</v>
      </c>
      <c r="B26" s="30" t="s">
        <v>749</v>
      </c>
      <c r="C26" s="6" t="s">
        <v>3651</v>
      </c>
      <c r="D26" s="11">
        <v>43389</v>
      </c>
      <c r="E26" s="31" t="s">
        <v>2439</v>
      </c>
      <c r="F26" s="31"/>
      <c r="G26" s="31" t="s">
        <v>1503</v>
      </c>
      <c r="H26" s="31" t="s">
        <v>1530</v>
      </c>
      <c r="I26" s="3" t="s">
        <v>1496</v>
      </c>
      <c r="J26" s="3" t="s">
        <v>5962</v>
      </c>
      <c r="K26" s="3" t="s">
        <v>3764</v>
      </c>
    </row>
    <row r="27" spans="1:11" ht="66" x14ac:dyDescent="0.3">
      <c r="A27" s="45" t="str">
        <f t="shared" si="0"/>
        <v>23</v>
      </c>
      <c r="B27" s="30" t="s">
        <v>750</v>
      </c>
      <c r="C27" s="6" t="s">
        <v>3651</v>
      </c>
      <c r="D27" s="11">
        <v>43389</v>
      </c>
      <c r="E27" s="31" t="s">
        <v>2440</v>
      </c>
      <c r="F27" s="31"/>
      <c r="G27" s="31" t="s">
        <v>1520</v>
      </c>
      <c r="H27" s="31" t="s">
        <v>1531</v>
      </c>
      <c r="I27" s="3" t="s">
        <v>5963</v>
      </c>
      <c r="J27" s="3" t="s">
        <v>5968</v>
      </c>
      <c r="K27" s="3" t="s">
        <v>3764</v>
      </c>
    </row>
    <row r="28" spans="1:11" ht="79.2" x14ac:dyDescent="0.3">
      <c r="A28" s="45" t="str">
        <f t="shared" si="0"/>
        <v>24</v>
      </c>
      <c r="B28" s="30" t="s">
        <v>751</v>
      </c>
      <c r="C28" s="6" t="s">
        <v>3652</v>
      </c>
      <c r="D28" s="11">
        <v>43153</v>
      </c>
      <c r="E28" s="31" t="s">
        <v>2441</v>
      </c>
      <c r="F28" s="31"/>
      <c r="G28" s="31" t="s">
        <v>1532</v>
      </c>
      <c r="H28" s="31" t="s">
        <v>1533</v>
      </c>
      <c r="I28" s="3" t="s">
        <v>5963</v>
      </c>
      <c r="J28" s="3" t="s">
        <v>5969</v>
      </c>
      <c r="K28" s="3" t="s">
        <v>3764</v>
      </c>
    </row>
    <row r="29" spans="1:11" ht="79.2" x14ac:dyDescent="0.3">
      <c r="A29" s="45" t="str">
        <f t="shared" si="0"/>
        <v>25</v>
      </c>
      <c r="B29" s="30" t="s">
        <v>752</v>
      </c>
      <c r="C29" s="6" t="s">
        <v>3653</v>
      </c>
      <c r="D29" s="11">
        <v>42828</v>
      </c>
      <c r="E29" s="31" t="s">
        <v>2442</v>
      </c>
      <c r="F29" s="31"/>
      <c r="G29" s="31" t="s">
        <v>1520</v>
      </c>
      <c r="H29" s="31" t="s">
        <v>1525</v>
      </c>
      <c r="I29" s="31" t="s">
        <v>5963</v>
      </c>
      <c r="J29" s="31" t="s">
        <v>3954</v>
      </c>
      <c r="K29" s="3" t="s">
        <v>3764</v>
      </c>
    </row>
    <row r="30" spans="1:11" ht="79.2" x14ac:dyDescent="0.3">
      <c r="A30" s="45" t="str">
        <f t="shared" si="0"/>
        <v>26</v>
      </c>
      <c r="B30" s="30" t="s">
        <v>753</v>
      </c>
      <c r="C30" s="6" t="s">
        <v>3653</v>
      </c>
      <c r="D30" s="11">
        <v>42828</v>
      </c>
      <c r="E30" s="31" t="s">
        <v>2442</v>
      </c>
      <c r="F30" s="31"/>
      <c r="G30" s="31" t="s">
        <v>1520</v>
      </c>
      <c r="H30" s="31" t="s">
        <v>1526</v>
      </c>
      <c r="I30" s="31" t="s">
        <v>5963</v>
      </c>
      <c r="J30" s="31" t="s">
        <v>3955</v>
      </c>
      <c r="K30" s="3" t="s">
        <v>3764</v>
      </c>
    </row>
    <row r="31" spans="1:11" ht="79.2" x14ac:dyDescent="0.3">
      <c r="A31" s="45" t="str">
        <f t="shared" si="0"/>
        <v>27</v>
      </c>
      <c r="B31" s="30" t="s">
        <v>752</v>
      </c>
      <c r="C31" s="6" t="s">
        <v>3653</v>
      </c>
      <c r="D31" s="11">
        <v>42751</v>
      </c>
      <c r="E31" s="31" t="s">
        <v>2443</v>
      </c>
      <c r="F31" s="31"/>
      <c r="G31" s="31" t="s">
        <v>1520</v>
      </c>
      <c r="H31" s="31" t="s">
        <v>1527</v>
      </c>
      <c r="I31" s="31" t="s">
        <v>5963</v>
      </c>
      <c r="J31" s="31" t="s">
        <v>5964</v>
      </c>
      <c r="K31" s="3" t="s">
        <v>3764</v>
      </c>
    </row>
    <row r="32" spans="1:11" ht="66" x14ac:dyDescent="0.3">
      <c r="A32" s="45" t="str">
        <f>TEXT(ROW()-4,0)</f>
        <v>28</v>
      </c>
      <c r="B32" s="30" t="s">
        <v>754</v>
      </c>
      <c r="C32" s="6" t="s">
        <v>3645</v>
      </c>
      <c r="D32" s="11">
        <v>45547</v>
      </c>
      <c r="E32" s="56" t="s">
        <v>6542</v>
      </c>
      <c r="F32" s="3" t="s">
        <v>6543</v>
      </c>
      <c r="G32" s="3" t="s">
        <v>1540</v>
      </c>
      <c r="H32" s="56" t="s">
        <v>1541</v>
      </c>
      <c r="I32" s="3" t="s">
        <v>5970</v>
      </c>
      <c r="J32" s="3" t="s">
        <v>5980</v>
      </c>
      <c r="K32" s="3" t="s">
        <v>3764</v>
      </c>
    </row>
    <row r="33" spans="1:11" ht="79.2" x14ac:dyDescent="0.3">
      <c r="A33" s="45" t="str">
        <f t="shared" si="0"/>
        <v>29</v>
      </c>
      <c r="B33" s="30" t="s">
        <v>754</v>
      </c>
      <c r="C33" s="6" t="s">
        <v>3653</v>
      </c>
      <c r="D33" s="11">
        <v>42751</v>
      </c>
      <c r="E33" s="31" t="s">
        <v>2443</v>
      </c>
      <c r="F33" s="31"/>
      <c r="G33" s="31" t="s">
        <v>1520</v>
      </c>
      <c r="H33" s="31" t="s">
        <v>1527</v>
      </c>
      <c r="I33" s="31" t="s">
        <v>5963</v>
      </c>
      <c r="J33" s="31" t="s">
        <v>5965</v>
      </c>
      <c r="K33" s="3" t="s">
        <v>3764</v>
      </c>
    </row>
    <row r="34" spans="1:11" ht="66" x14ac:dyDescent="0.3">
      <c r="A34" s="45" t="str">
        <f t="shared" si="0"/>
        <v>30</v>
      </c>
      <c r="B34" s="30" t="s">
        <v>754</v>
      </c>
      <c r="C34" s="6" t="s">
        <v>3645</v>
      </c>
      <c r="D34" s="11">
        <v>44769</v>
      </c>
      <c r="E34" s="31" t="s">
        <v>2444</v>
      </c>
      <c r="F34" s="31" t="s">
        <v>2445</v>
      </c>
      <c r="G34" s="31" t="s">
        <v>1516</v>
      </c>
      <c r="H34" s="31" t="s">
        <v>1534</v>
      </c>
      <c r="I34" s="31" t="s">
        <v>5970</v>
      </c>
      <c r="J34" s="31" t="s">
        <v>5971</v>
      </c>
      <c r="K34" s="3" t="s">
        <v>3764</v>
      </c>
    </row>
    <row r="35" spans="1:11" ht="66" x14ac:dyDescent="0.3">
      <c r="A35" s="45" t="str">
        <f t="shared" si="0"/>
        <v>31</v>
      </c>
      <c r="B35" s="30" t="s">
        <v>754</v>
      </c>
      <c r="C35" s="6" t="s">
        <v>3645</v>
      </c>
      <c r="D35" s="11">
        <v>44760</v>
      </c>
      <c r="E35" s="31" t="s">
        <v>2446</v>
      </c>
      <c r="F35" s="31" t="s">
        <v>2447</v>
      </c>
      <c r="G35" s="31"/>
      <c r="H35" s="31" t="s">
        <v>1535</v>
      </c>
      <c r="I35" s="31" t="s">
        <v>5972</v>
      </c>
      <c r="J35" s="31" t="s">
        <v>5973</v>
      </c>
      <c r="K35" s="3" t="s">
        <v>3764</v>
      </c>
    </row>
    <row r="36" spans="1:11" ht="66" x14ac:dyDescent="0.3">
      <c r="A36" s="45" t="str">
        <f t="shared" si="0"/>
        <v>32</v>
      </c>
      <c r="B36" s="30" t="s">
        <v>754</v>
      </c>
      <c r="C36" s="6" t="s">
        <v>3645</v>
      </c>
      <c r="D36" s="11">
        <v>44760</v>
      </c>
      <c r="E36" s="31" t="s">
        <v>2446</v>
      </c>
      <c r="F36" s="31" t="s">
        <v>2448</v>
      </c>
      <c r="G36" s="31" t="s">
        <v>1536</v>
      </c>
      <c r="H36" s="31" t="s">
        <v>1537</v>
      </c>
      <c r="I36" s="31" t="s">
        <v>5972</v>
      </c>
      <c r="J36" s="31" t="s">
        <v>5974</v>
      </c>
      <c r="K36" s="3" t="s">
        <v>3764</v>
      </c>
    </row>
    <row r="37" spans="1:11" ht="66" x14ac:dyDescent="0.3">
      <c r="A37" s="45" t="str">
        <f t="shared" si="0"/>
        <v>33</v>
      </c>
      <c r="B37" s="30" t="s">
        <v>754</v>
      </c>
      <c r="C37" s="6" t="s">
        <v>3645</v>
      </c>
      <c r="D37" s="11">
        <v>44760</v>
      </c>
      <c r="E37" s="31" t="s">
        <v>2446</v>
      </c>
      <c r="F37" s="31" t="s">
        <v>2449</v>
      </c>
      <c r="G37" s="31"/>
      <c r="H37" s="31" t="s">
        <v>1538</v>
      </c>
      <c r="I37" s="31" t="s">
        <v>5975</v>
      </c>
      <c r="J37" s="31" t="s">
        <v>5976</v>
      </c>
      <c r="K37" s="3" t="s">
        <v>3764</v>
      </c>
    </row>
    <row r="38" spans="1:11" ht="66" x14ac:dyDescent="0.3">
      <c r="A38" s="45" t="str">
        <f t="shared" si="0"/>
        <v>34</v>
      </c>
      <c r="B38" s="30" t="s">
        <v>754</v>
      </c>
      <c r="C38" s="6" t="s">
        <v>3645</v>
      </c>
      <c r="D38" s="11">
        <v>44615</v>
      </c>
      <c r="E38" s="31" t="s">
        <v>2450</v>
      </c>
      <c r="F38" s="31" t="s">
        <v>2451</v>
      </c>
      <c r="G38" s="31" t="s">
        <v>1539</v>
      </c>
      <c r="H38" s="31" t="s">
        <v>1537</v>
      </c>
      <c r="I38" s="31" t="s">
        <v>5972</v>
      </c>
      <c r="J38" s="31" t="s">
        <v>5977</v>
      </c>
      <c r="K38" s="3" t="s">
        <v>3764</v>
      </c>
    </row>
    <row r="39" spans="1:11" ht="92.4" x14ac:dyDescent="0.3">
      <c r="A39" s="45" t="str">
        <f t="shared" si="0"/>
        <v>35</v>
      </c>
      <c r="B39" s="30" t="s">
        <v>755</v>
      </c>
      <c r="C39" s="6" t="s">
        <v>3645</v>
      </c>
      <c r="D39" s="11">
        <v>44615</v>
      </c>
      <c r="E39" s="31" t="s">
        <v>2450</v>
      </c>
      <c r="F39" s="31" t="s">
        <v>2452</v>
      </c>
      <c r="G39" s="31" t="s">
        <v>1536</v>
      </c>
      <c r="H39" s="31" t="s">
        <v>1538</v>
      </c>
      <c r="I39" s="31" t="s">
        <v>5972</v>
      </c>
      <c r="J39" s="31" t="s">
        <v>5978</v>
      </c>
      <c r="K39" s="3" t="s">
        <v>3764</v>
      </c>
    </row>
    <row r="40" spans="1:11" ht="92.4" x14ac:dyDescent="0.3">
      <c r="A40" s="45" t="str">
        <f t="shared" si="0"/>
        <v>36</v>
      </c>
      <c r="B40" s="30" t="s">
        <v>755</v>
      </c>
      <c r="C40" s="6" t="s">
        <v>3645</v>
      </c>
      <c r="D40" s="11">
        <v>44370</v>
      </c>
      <c r="E40" s="31" t="s">
        <v>2453</v>
      </c>
      <c r="F40" s="31" t="s">
        <v>2454</v>
      </c>
      <c r="G40" s="31" t="s">
        <v>1540</v>
      </c>
      <c r="H40" s="31" t="s">
        <v>1538</v>
      </c>
      <c r="I40" s="31" t="s">
        <v>5972</v>
      </c>
      <c r="J40" s="31" t="s">
        <v>5979</v>
      </c>
      <c r="K40" s="3" t="s">
        <v>3764</v>
      </c>
    </row>
    <row r="41" spans="1:11" ht="79.2" x14ac:dyDescent="0.3">
      <c r="A41" s="45" t="str">
        <f t="shared" si="0"/>
        <v>37</v>
      </c>
      <c r="B41" s="30" t="s">
        <v>756</v>
      </c>
      <c r="C41" s="6" t="s">
        <v>3646</v>
      </c>
      <c r="D41" s="11">
        <v>43838</v>
      </c>
      <c r="E41" s="31" t="s">
        <v>2455</v>
      </c>
      <c r="F41" s="31"/>
      <c r="G41" s="31" t="s">
        <v>1540</v>
      </c>
      <c r="H41" s="31" t="s">
        <v>1541</v>
      </c>
      <c r="I41" s="31" t="s">
        <v>5970</v>
      </c>
      <c r="J41" s="31" t="s">
        <v>5980</v>
      </c>
      <c r="K41" s="3" t="s">
        <v>3764</v>
      </c>
    </row>
    <row r="42" spans="1:11" ht="66" x14ac:dyDescent="0.3">
      <c r="A42" s="45" t="str">
        <f t="shared" si="0"/>
        <v>38</v>
      </c>
      <c r="B42" s="27" t="s">
        <v>757</v>
      </c>
      <c r="C42" s="6" t="s">
        <v>3648</v>
      </c>
      <c r="D42" s="11">
        <v>44342</v>
      </c>
      <c r="E42" s="31" t="s">
        <v>2456</v>
      </c>
      <c r="F42" s="31"/>
      <c r="G42" s="31" t="s">
        <v>3768</v>
      </c>
      <c r="H42" s="31" t="s">
        <v>1528</v>
      </c>
      <c r="I42" s="31" t="s">
        <v>5972</v>
      </c>
      <c r="J42" s="31" t="s">
        <v>5981</v>
      </c>
      <c r="K42" s="3" t="s">
        <v>3764</v>
      </c>
    </row>
    <row r="43" spans="1:11" ht="79.2" x14ac:dyDescent="0.3">
      <c r="A43" s="45" t="str">
        <f t="shared" si="0"/>
        <v>39</v>
      </c>
      <c r="B43" s="27" t="s">
        <v>757</v>
      </c>
      <c r="C43" s="6" t="s">
        <v>3653</v>
      </c>
      <c r="D43" s="11">
        <v>43444</v>
      </c>
      <c r="E43" s="31" t="s">
        <v>2457</v>
      </c>
      <c r="F43" s="31"/>
      <c r="G43" s="31" t="s">
        <v>1542</v>
      </c>
      <c r="H43" s="31" t="s">
        <v>1543</v>
      </c>
      <c r="I43" s="31" t="s">
        <v>5982</v>
      </c>
      <c r="J43" s="31" t="s">
        <v>5983</v>
      </c>
      <c r="K43" s="3" t="s">
        <v>3764</v>
      </c>
    </row>
    <row r="44" spans="1:11" ht="79.2" x14ac:dyDescent="0.3">
      <c r="A44" s="45" t="str">
        <f t="shared" si="0"/>
        <v>40</v>
      </c>
      <c r="B44" s="27" t="s">
        <v>757</v>
      </c>
      <c r="C44" s="6" t="s">
        <v>3653</v>
      </c>
      <c r="D44" s="11">
        <v>43444</v>
      </c>
      <c r="E44" s="31" t="s">
        <v>2457</v>
      </c>
      <c r="F44" s="31"/>
      <c r="G44" s="31" t="s">
        <v>1544</v>
      </c>
      <c r="H44" s="31" t="s">
        <v>1545</v>
      </c>
      <c r="I44" s="31" t="s">
        <v>5982</v>
      </c>
      <c r="J44" s="31" t="s">
        <v>5984</v>
      </c>
      <c r="K44" s="3" t="s">
        <v>3764</v>
      </c>
    </row>
    <row r="45" spans="1:11" ht="79.2" x14ac:dyDescent="0.3">
      <c r="A45" s="45" t="str">
        <f t="shared" si="0"/>
        <v>41</v>
      </c>
      <c r="B45" s="27" t="s">
        <v>757</v>
      </c>
      <c r="C45" s="6" t="s">
        <v>3653</v>
      </c>
      <c r="D45" s="11">
        <v>43444</v>
      </c>
      <c r="E45" s="31" t="s">
        <v>2457</v>
      </c>
      <c r="F45" s="31"/>
      <c r="G45" s="31" t="s">
        <v>1542</v>
      </c>
      <c r="H45" s="31" t="s">
        <v>1546</v>
      </c>
      <c r="I45" s="31" t="s">
        <v>5982</v>
      </c>
      <c r="J45" s="31" t="s">
        <v>5985</v>
      </c>
      <c r="K45" s="3" t="s">
        <v>3764</v>
      </c>
    </row>
    <row r="46" spans="1:11" ht="79.2" x14ac:dyDescent="0.3">
      <c r="A46" s="45" t="str">
        <f t="shared" si="0"/>
        <v>42</v>
      </c>
      <c r="B46" s="27" t="s">
        <v>757</v>
      </c>
      <c r="C46" s="6" t="s">
        <v>3653</v>
      </c>
      <c r="D46" s="11">
        <v>43389</v>
      </c>
      <c r="E46" s="31" t="s">
        <v>2458</v>
      </c>
      <c r="F46" s="31"/>
      <c r="G46" s="31" t="s">
        <v>1544</v>
      </c>
      <c r="H46" s="31" t="s">
        <v>1547</v>
      </c>
      <c r="I46" s="31" t="s">
        <v>5982</v>
      </c>
      <c r="J46" s="31" t="s">
        <v>5986</v>
      </c>
      <c r="K46" s="3" t="s">
        <v>3764</v>
      </c>
    </row>
    <row r="47" spans="1:11" ht="79.2" x14ac:dyDescent="0.3">
      <c r="A47" s="45" t="str">
        <f t="shared" si="0"/>
        <v>43</v>
      </c>
      <c r="B47" s="27" t="s">
        <v>757</v>
      </c>
      <c r="C47" s="6" t="s">
        <v>3653</v>
      </c>
      <c r="D47" s="11">
        <v>43389</v>
      </c>
      <c r="E47" s="31" t="s">
        <v>2458</v>
      </c>
      <c r="F47" s="31"/>
      <c r="G47" s="31" t="s">
        <v>1544</v>
      </c>
      <c r="H47" s="31" t="s">
        <v>1545</v>
      </c>
      <c r="I47" s="31" t="s">
        <v>5982</v>
      </c>
      <c r="J47" s="31" t="s">
        <v>5987</v>
      </c>
      <c r="K47" s="3" t="s">
        <v>3764</v>
      </c>
    </row>
    <row r="48" spans="1:11" ht="79.2" x14ac:dyDescent="0.3">
      <c r="A48" s="45" t="str">
        <f t="shared" si="0"/>
        <v>44</v>
      </c>
      <c r="B48" s="27" t="s">
        <v>757</v>
      </c>
      <c r="C48" s="6" t="s">
        <v>3646</v>
      </c>
      <c r="D48" s="11">
        <v>42964</v>
      </c>
      <c r="E48" s="31" t="s">
        <v>2459</v>
      </c>
      <c r="F48" s="31"/>
      <c r="G48" s="31" t="s">
        <v>1548</v>
      </c>
      <c r="H48" s="31" t="s">
        <v>1534</v>
      </c>
      <c r="I48" s="31" t="s">
        <v>5970</v>
      </c>
      <c r="J48" s="31" t="s">
        <v>5971</v>
      </c>
      <c r="K48" s="3" t="s">
        <v>3764</v>
      </c>
    </row>
    <row r="49" spans="1:11" ht="79.2" x14ac:dyDescent="0.3">
      <c r="A49" s="45" t="str">
        <f t="shared" si="0"/>
        <v>45</v>
      </c>
      <c r="B49" s="27" t="s">
        <v>757</v>
      </c>
      <c r="C49" s="6" t="s">
        <v>3646</v>
      </c>
      <c r="D49" s="11">
        <v>42934</v>
      </c>
      <c r="E49" s="31" t="s">
        <v>6044</v>
      </c>
      <c r="F49" s="31"/>
      <c r="G49" s="31" t="s">
        <v>1549</v>
      </c>
      <c r="H49" s="31" t="s">
        <v>1550</v>
      </c>
      <c r="I49" s="31" t="s">
        <v>5975</v>
      </c>
      <c r="J49" s="31" t="s">
        <v>5976</v>
      </c>
      <c r="K49" s="3" t="s">
        <v>3764</v>
      </c>
    </row>
    <row r="50" spans="1:11" ht="79.2" x14ac:dyDescent="0.3">
      <c r="A50" s="45" t="str">
        <f t="shared" si="0"/>
        <v>46</v>
      </c>
      <c r="B50" s="27" t="s">
        <v>757</v>
      </c>
      <c r="C50" s="6" t="s">
        <v>3646</v>
      </c>
      <c r="D50" s="11">
        <v>42934</v>
      </c>
      <c r="E50" s="31" t="s">
        <v>6044</v>
      </c>
      <c r="F50" s="31"/>
      <c r="G50" s="31">
        <v>125</v>
      </c>
      <c r="H50" s="31" t="s">
        <v>1547</v>
      </c>
      <c r="I50" s="31" t="s">
        <v>5975</v>
      </c>
      <c r="J50" s="31" t="s">
        <v>5973</v>
      </c>
      <c r="K50" s="3" t="s">
        <v>3764</v>
      </c>
    </row>
    <row r="51" spans="1:11" ht="79.2" x14ac:dyDescent="0.3">
      <c r="A51" s="45" t="str">
        <f t="shared" si="0"/>
        <v>47</v>
      </c>
      <c r="B51" s="27" t="s">
        <v>757</v>
      </c>
      <c r="C51" s="6" t="s">
        <v>3646</v>
      </c>
      <c r="D51" s="11">
        <v>42853</v>
      </c>
      <c r="E51" s="31" t="s">
        <v>2460</v>
      </c>
      <c r="F51" s="31"/>
      <c r="G51" s="31" t="s">
        <v>1549</v>
      </c>
      <c r="H51" s="31" t="s">
        <v>1537</v>
      </c>
      <c r="I51" s="31" t="s">
        <v>5972</v>
      </c>
      <c r="J51" s="31" t="s">
        <v>5977</v>
      </c>
      <c r="K51" s="3" t="s">
        <v>3764</v>
      </c>
    </row>
    <row r="52" spans="1:11" ht="79.2" x14ac:dyDescent="0.3">
      <c r="A52" s="45" t="str">
        <f t="shared" si="0"/>
        <v>48</v>
      </c>
      <c r="B52" s="30" t="s">
        <v>758</v>
      </c>
      <c r="C52" s="6" t="s">
        <v>3646</v>
      </c>
      <c r="D52" s="11">
        <v>42853</v>
      </c>
      <c r="E52" s="31" t="s">
        <v>2460</v>
      </c>
      <c r="F52" s="31"/>
      <c r="G52" s="31" t="s">
        <v>1549</v>
      </c>
      <c r="H52" s="31" t="s">
        <v>1550</v>
      </c>
      <c r="I52" s="31" t="s">
        <v>5972</v>
      </c>
      <c r="J52" s="31" t="s">
        <v>5978</v>
      </c>
      <c r="K52" s="3" t="s">
        <v>3764</v>
      </c>
    </row>
    <row r="53" spans="1:11" ht="66" x14ac:dyDescent="0.3">
      <c r="A53" s="45" t="str">
        <f t="shared" si="0"/>
        <v>49</v>
      </c>
      <c r="B53" s="27" t="s">
        <v>757</v>
      </c>
      <c r="C53" s="6" t="s">
        <v>3654</v>
      </c>
      <c r="D53" s="11">
        <v>42837</v>
      </c>
      <c r="E53" s="31" t="s">
        <v>2461</v>
      </c>
      <c r="F53" s="31"/>
      <c r="G53" s="31" t="s">
        <v>1551</v>
      </c>
      <c r="H53" s="31" t="s">
        <v>1552</v>
      </c>
      <c r="I53" s="31" t="s">
        <v>5972</v>
      </c>
      <c r="J53" s="31">
        <v>387</v>
      </c>
      <c r="K53" s="3" t="s">
        <v>3764</v>
      </c>
    </row>
    <row r="54" spans="1:11" ht="79.2" x14ac:dyDescent="0.3">
      <c r="A54" s="45" t="str">
        <f t="shared" si="0"/>
        <v>50</v>
      </c>
      <c r="B54" s="30" t="s">
        <v>759</v>
      </c>
      <c r="C54" s="6" t="s">
        <v>3646</v>
      </c>
      <c r="D54" s="11">
        <v>42615</v>
      </c>
      <c r="E54" s="3" t="s">
        <v>2462</v>
      </c>
      <c r="F54" s="3"/>
      <c r="G54" s="3" t="s">
        <v>1549</v>
      </c>
      <c r="H54" s="3" t="s">
        <v>1538</v>
      </c>
      <c r="I54" s="31" t="s">
        <v>5975</v>
      </c>
      <c r="J54" s="31" t="s">
        <v>5979</v>
      </c>
      <c r="K54" s="3" t="s">
        <v>3764</v>
      </c>
    </row>
    <row r="55" spans="1:11" ht="79.2" x14ac:dyDescent="0.3">
      <c r="A55" s="45" t="str">
        <f t="shared" si="0"/>
        <v>51</v>
      </c>
      <c r="B55" s="27" t="s">
        <v>759</v>
      </c>
      <c r="C55" s="6" t="s">
        <v>3646</v>
      </c>
      <c r="D55" s="11">
        <v>42243</v>
      </c>
      <c r="E55" s="3" t="s">
        <v>2463</v>
      </c>
      <c r="F55" s="3"/>
      <c r="G55" s="3" t="s">
        <v>3769</v>
      </c>
      <c r="H55" s="3" t="s">
        <v>1553</v>
      </c>
      <c r="I55" s="3" t="s">
        <v>5988</v>
      </c>
      <c r="J55" s="3" t="s">
        <v>5989</v>
      </c>
      <c r="K55" s="3" t="s">
        <v>3764</v>
      </c>
    </row>
    <row r="56" spans="1:11" ht="79.2" x14ac:dyDescent="0.3">
      <c r="A56" s="45" t="str">
        <f t="shared" si="0"/>
        <v>52</v>
      </c>
      <c r="B56" s="30" t="s">
        <v>760</v>
      </c>
      <c r="C56" s="6" t="s">
        <v>3646</v>
      </c>
      <c r="D56" s="11">
        <v>42032</v>
      </c>
      <c r="E56" s="12" t="s">
        <v>2464</v>
      </c>
      <c r="F56" s="12"/>
      <c r="G56" s="12"/>
      <c r="H56" s="3"/>
      <c r="I56" s="12"/>
      <c r="J56" s="3"/>
      <c r="K56" s="3" t="s">
        <v>3764</v>
      </c>
    </row>
    <row r="57" spans="1:11" ht="79.2" x14ac:dyDescent="0.3">
      <c r="A57" s="45" t="str">
        <f t="shared" si="0"/>
        <v>53</v>
      </c>
      <c r="B57" s="30" t="s">
        <v>761</v>
      </c>
      <c r="C57" s="6" t="s">
        <v>3646</v>
      </c>
      <c r="D57" s="11">
        <v>42698</v>
      </c>
      <c r="E57" s="36" t="s">
        <v>2465</v>
      </c>
      <c r="F57" s="12"/>
      <c r="G57" s="12" t="s">
        <v>1554</v>
      </c>
      <c r="H57" s="56" t="s">
        <v>1555</v>
      </c>
      <c r="I57" s="12" t="s">
        <v>5990</v>
      </c>
      <c r="J57" s="3" t="s">
        <v>5991</v>
      </c>
      <c r="K57" s="3" t="s">
        <v>3764</v>
      </c>
    </row>
    <row r="58" spans="1:11" ht="79.2" x14ac:dyDescent="0.3">
      <c r="A58" s="45" t="str">
        <f t="shared" si="0"/>
        <v>54</v>
      </c>
      <c r="B58" s="30" t="s">
        <v>762</v>
      </c>
      <c r="C58" s="6" t="s">
        <v>3646</v>
      </c>
      <c r="D58" s="11">
        <v>42698</v>
      </c>
      <c r="E58" s="36" t="s">
        <v>2466</v>
      </c>
      <c r="F58" s="12"/>
      <c r="G58" s="12" t="s">
        <v>1520</v>
      </c>
      <c r="H58" s="56" t="s">
        <v>1556</v>
      </c>
      <c r="I58" s="12" t="s">
        <v>5990</v>
      </c>
      <c r="J58" s="3" t="s">
        <v>5992</v>
      </c>
      <c r="K58" s="3" t="s">
        <v>3764</v>
      </c>
    </row>
    <row r="59" spans="1:11" ht="79.2" x14ac:dyDescent="0.3">
      <c r="A59" s="45" t="str">
        <f t="shared" si="0"/>
        <v>55</v>
      </c>
      <c r="B59" s="30" t="s">
        <v>763</v>
      </c>
      <c r="C59" s="6" t="s">
        <v>3646</v>
      </c>
      <c r="D59" s="11">
        <v>42698</v>
      </c>
      <c r="E59" s="36" t="s">
        <v>2467</v>
      </c>
      <c r="F59" s="12"/>
      <c r="G59" s="12" t="s">
        <v>1520</v>
      </c>
      <c r="H59" s="56" t="s">
        <v>1556</v>
      </c>
      <c r="I59" s="12" t="s">
        <v>5990</v>
      </c>
      <c r="J59" s="3" t="s">
        <v>5993</v>
      </c>
      <c r="K59" s="3" t="s">
        <v>3764</v>
      </c>
    </row>
    <row r="60" spans="1:11" ht="79.2" x14ac:dyDescent="0.3">
      <c r="A60" s="45" t="str">
        <f t="shared" si="0"/>
        <v>56</v>
      </c>
      <c r="B60" s="30" t="s">
        <v>764</v>
      </c>
      <c r="C60" s="6" t="s">
        <v>3646</v>
      </c>
      <c r="D60" s="11">
        <v>42698</v>
      </c>
      <c r="E60" s="36" t="s">
        <v>2468</v>
      </c>
      <c r="F60" s="12"/>
      <c r="G60" s="12" t="s">
        <v>1520</v>
      </c>
      <c r="H60" s="56" t="s">
        <v>1557</v>
      </c>
      <c r="I60" s="12" t="s">
        <v>5990</v>
      </c>
      <c r="J60" s="3" t="s">
        <v>5994</v>
      </c>
      <c r="K60" s="3" t="s">
        <v>3764</v>
      </c>
    </row>
    <row r="61" spans="1:11" ht="79.2" x14ac:dyDescent="0.3">
      <c r="A61" s="45" t="str">
        <f t="shared" si="0"/>
        <v>57</v>
      </c>
      <c r="B61" s="30" t="s">
        <v>765</v>
      </c>
      <c r="C61" s="6" t="s">
        <v>3646</v>
      </c>
      <c r="D61" s="11">
        <v>42551</v>
      </c>
      <c r="E61" s="36" t="s">
        <v>2469</v>
      </c>
      <c r="F61" s="12"/>
      <c r="G61" s="12" t="s">
        <v>1503</v>
      </c>
      <c r="H61" s="56" t="s">
        <v>1558</v>
      </c>
      <c r="I61" s="12" t="s">
        <v>5990</v>
      </c>
      <c r="J61" s="3" t="s">
        <v>5995</v>
      </c>
      <c r="K61" s="3" t="s">
        <v>3764</v>
      </c>
    </row>
    <row r="62" spans="1:11" ht="79.2" x14ac:dyDescent="0.3">
      <c r="A62" s="45" t="str">
        <f t="shared" si="0"/>
        <v>58</v>
      </c>
      <c r="B62" s="30" t="s">
        <v>766</v>
      </c>
      <c r="C62" s="6" t="s">
        <v>3646</v>
      </c>
      <c r="D62" s="11">
        <v>42551</v>
      </c>
      <c r="E62" s="36" t="s">
        <v>2469</v>
      </c>
      <c r="F62" s="12"/>
      <c r="G62" s="12" t="s">
        <v>1503</v>
      </c>
      <c r="H62" s="56" t="s">
        <v>1558</v>
      </c>
      <c r="I62" s="12" t="s">
        <v>5990</v>
      </c>
      <c r="J62" s="3" t="s">
        <v>5996</v>
      </c>
      <c r="K62" s="3" t="s">
        <v>3764</v>
      </c>
    </row>
    <row r="63" spans="1:11" ht="79.2" x14ac:dyDescent="0.3">
      <c r="A63" s="45" t="str">
        <f t="shared" si="0"/>
        <v>59</v>
      </c>
      <c r="B63" s="30" t="s">
        <v>767</v>
      </c>
      <c r="C63" s="6" t="s">
        <v>3646</v>
      </c>
      <c r="D63" s="11">
        <v>42551</v>
      </c>
      <c r="E63" s="36" t="s">
        <v>2469</v>
      </c>
      <c r="F63" s="12"/>
      <c r="G63" s="12" t="s">
        <v>1559</v>
      </c>
      <c r="H63" s="56" t="s">
        <v>1560</v>
      </c>
      <c r="I63" s="12" t="s">
        <v>5990</v>
      </c>
      <c r="J63" s="3" t="s">
        <v>5997</v>
      </c>
      <c r="K63" s="3" t="s">
        <v>3764</v>
      </c>
    </row>
    <row r="64" spans="1:11" ht="79.2" x14ac:dyDescent="0.3">
      <c r="A64" s="45" t="str">
        <f t="shared" si="0"/>
        <v>60</v>
      </c>
      <c r="B64" s="30" t="s">
        <v>767</v>
      </c>
      <c r="C64" s="6" t="s">
        <v>3646</v>
      </c>
      <c r="D64" s="11">
        <v>42356</v>
      </c>
      <c r="E64" s="36" t="s">
        <v>2470</v>
      </c>
      <c r="F64" s="12"/>
      <c r="G64" s="12" t="s">
        <v>1561</v>
      </c>
      <c r="H64" s="56" t="s">
        <v>1562</v>
      </c>
      <c r="I64" s="12" t="s">
        <v>5990</v>
      </c>
      <c r="J64" s="3" t="s">
        <v>5998</v>
      </c>
      <c r="K64" s="3" t="s">
        <v>3764</v>
      </c>
    </row>
    <row r="65" spans="1:11" ht="79.2" x14ac:dyDescent="0.3">
      <c r="A65" s="45" t="str">
        <f t="shared" si="0"/>
        <v>61</v>
      </c>
      <c r="B65" s="30" t="s">
        <v>767</v>
      </c>
      <c r="C65" s="6" t="s">
        <v>3646</v>
      </c>
      <c r="D65" s="11">
        <v>42356</v>
      </c>
      <c r="E65" s="36" t="s">
        <v>2470</v>
      </c>
      <c r="F65" s="12"/>
      <c r="G65" s="12" t="s">
        <v>1520</v>
      </c>
      <c r="H65" s="56" t="s">
        <v>1563</v>
      </c>
      <c r="I65" s="12" t="s">
        <v>5990</v>
      </c>
      <c r="J65" s="3" t="s">
        <v>5999</v>
      </c>
      <c r="K65" s="3" t="s">
        <v>3764</v>
      </c>
    </row>
    <row r="66" spans="1:11" ht="79.2" x14ac:dyDescent="0.3">
      <c r="A66" s="45" t="str">
        <f t="shared" si="0"/>
        <v>62</v>
      </c>
      <c r="B66" s="30" t="s">
        <v>767</v>
      </c>
      <c r="C66" s="6" t="s">
        <v>3646</v>
      </c>
      <c r="D66" s="11">
        <v>42356</v>
      </c>
      <c r="E66" s="36" t="s">
        <v>2470</v>
      </c>
      <c r="F66" s="12"/>
      <c r="G66" s="12" t="s">
        <v>1561</v>
      </c>
      <c r="H66" s="56" t="s">
        <v>1564</v>
      </c>
      <c r="I66" s="12" t="s">
        <v>5990</v>
      </c>
      <c r="J66" s="3" t="s">
        <v>6000</v>
      </c>
      <c r="K66" s="3" t="s">
        <v>3764</v>
      </c>
    </row>
    <row r="67" spans="1:11" ht="79.2" x14ac:dyDescent="0.3">
      <c r="A67" s="45" t="str">
        <f t="shared" si="0"/>
        <v>63</v>
      </c>
      <c r="B67" s="30" t="s">
        <v>767</v>
      </c>
      <c r="C67" s="6" t="s">
        <v>3646</v>
      </c>
      <c r="D67" s="11">
        <v>42356</v>
      </c>
      <c r="E67" s="36" t="s">
        <v>2470</v>
      </c>
      <c r="F67" s="12"/>
      <c r="G67" s="12" t="s">
        <v>1561</v>
      </c>
      <c r="H67" s="56" t="s">
        <v>1565</v>
      </c>
      <c r="I67" s="12" t="s">
        <v>5990</v>
      </c>
      <c r="J67" s="3" t="s">
        <v>6001</v>
      </c>
      <c r="K67" s="3" t="s">
        <v>3764</v>
      </c>
    </row>
    <row r="68" spans="1:11" ht="79.2" x14ac:dyDescent="0.3">
      <c r="A68" s="45" t="str">
        <f t="shared" si="0"/>
        <v>64</v>
      </c>
      <c r="B68" s="30" t="s">
        <v>767</v>
      </c>
      <c r="C68" s="6" t="s">
        <v>3646</v>
      </c>
      <c r="D68" s="11">
        <v>42356</v>
      </c>
      <c r="E68" s="36" t="s">
        <v>2470</v>
      </c>
      <c r="F68" s="12"/>
      <c r="G68" s="12" t="s">
        <v>1561</v>
      </c>
      <c r="H68" s="56" t="s">
        <v>1566</v>
      </c>
      <c r="I68" s="12" t="s">
        <v>5990</v>
      </c>
      <c r="J68" s="3" t="s">
        <v>6002</v>
      </c>
      <c r="K68" s="3" t="s">
        <v>3764</v>
      </c>
    </row>
    <row r="69" spans="1:11" ht="79.2" x14ac:dyDescent="0.3">
      <c r="A69" s="45" t="str">
        <f t="shared" si="0"/>
        <v>65</v>
      </c>
      <c r="B69" s="30" t="s">
        <v>767</v>
      </c>
      <c r="C69" s="6" t="s">
        <v>3646</v>
      </c>
      <c r="D69" s="11">
        <v>42356</v>
      </c>
      <c r="E69" s="36" t="s">
        <v>2470</v>
      </c>
      <c r="F69" s="12"/>
      <c r="G69" s="12" t="s">
        <v>1520</v>
      </c>
      <c r="H69" s="56" t="s">
        <v>1567</v>
      </c>
      <c r="I69" s="12" t="s">
        <v>5990</v>
      </c>
      <c r="J69" s="3" t="s">
        <v>6003</v>
      </c>
      <c r="K69" s="3" t="s">
        <v>3764</v>
      </c>
    </row>
    <row r="70" spans="1:11" ht="79.2" x14ac:dyDescent="0.3">
      <c r="A70" s="45" t="str">
        <f t="shared" ref="A70:A135" si="1">TEXT(ROW()-4,0)</f>
        <v>66</v>
      </c>
      <c r="B70" s="30" t="s">
        <v>768</v>
      </c>
      <c r="C70" s="6" t="s">
        <v>3646</v>
      </c>
      <c r="D70" s="11">
        <v>42356</v>
      </c>
      <c r="E70" s="36" t="s">
        <v>2470</v>
      </c>
      <c r="F70" s="12"/>
      <c r="G70" s="12" t="s">
        <v>1520</v>
      </c>
      <c r="H70" s="56" t="s">
        <v>1568</v>
      </c>
      <c r="I70" s="12" t="s">
        <v>5990</v>
      </c>
      <c r="J70" s="3" t="s">
        <v>6004</v>
      </c>
      <c r="K70" s="3" t="s">
        <v>3764</v>
      </c>
    </row>
    <row r="71" spans="1:11" ht="79.2" x14ac:dyDescent="0.3">
      <c r="A71" s="45" t="str">
        <f t="shared" si="1"/>
        <v>67</v>
      </c>
      <c r="B71" s="30" t="s">
        <v>769</v>
      </c>
      <c r="C71" s="6" t="s">
        <v>3646</v>
      </c>
      <c r="D71" s="11">
        <v>42285</v>
      </c>
      <c r="E71" s="36" t="s">
        <v>2471</v>
      </c>
      <c r="F71" s="12"/>
      <c r="G71" s="12" t="s">
        <v>1520</v>
      </c>
      <c r="H71" s="56" t="s">
        <v>1569</v>
      </c>
      <c r="I71" s="12" t="s">
        <v>5990</v>
      </c>
      <c r="J71" s="3" t="s">
        <v>6005</v>
      </c>
      <c r="K71" s="3" t="s">
        <v>3764</v>
      </c>
    </row>
    <row r="72" spans="1:11" ht="66" x14ac:dyDescent="0.3">
      <c r="A72" s="45" t="str">
        <f t="shared" si="1"/>
        <v>68</v>
      </c>
      <c r="B72" s="30" t="s">
        <v>770</v>
      </c>
      <c r="C72" s="6" t="s">
        <v>3648</v>
      </c>
      <c r="D72" s="11">
        <v>45428</v>
      </c>
      <c r="E72" s="36" t="s">
        <v>2472</v>
      </c>
      <c r="F72" s="12" t="s">
        <v>2473</v>
      </c>
      <c r="G72" s="3" t="s">
        <v>1570</v>
      </c>
      <c r="H72" s="56" t="s">
        <v>1571</v>
      </c>
      <c r="I72" s="12" t="s">
        <v>6006</v>
      </c>
      <c r="J72" s="3" t="s">
        <v>6007</v>
      </c>
      <c r="K72" s="3" t="s">
        <v>3764</v>
      </c>
    </row>
    <row r="73" spans="1:11" ht="79.2" x14ac:dyDescent="0.3">
      <c r="A73" s="45" t="str">
        <f t="shared" si="1"/>
        <v>69</v>
      </c>
      <c r="B73" s="30" t="s">
        <v>771</v>
      </c>
      <c r="C73" s="6" t="s">
        <v>3646</v>
      </c>
      <c r="D73" s="11">
        <v>44235</v>
      </c>
      <c r="E73" s="36" t="s">
        <v>2474</v>
      </c>
      <c r="F73" s="12" t="s">
        <v>2475</v>
      </c>
      <c r="G73" s="3" t="s">
        <v>3770</v>
      </c>
      <c r="H73" s="56" t="s">
        <v>1572</v>
      </c>
      <c r="I73" s="36" t="s">
        <v>6008</v>
      </c>
      <c r="J73" s="3" t="s">
        <v>6009</v>
      </c>
      <c r="K73" s="3" t="s">
        <v>3764</v>
      </c>
    </row>
    <row r="74" spans="1:11" ht="66" x14ac:dyDescent="0.3">
      <c r="A74" s="45" t="str">
        <f t="shared" si="1"/>
        <v>70</v>
      </c>
      <c r="B74" s="30" t="s">
        <v>771</v>
      </c>
      <c r="C74" s="6" t="s">
        <v>3648</v>
      </c>
      <c r="D74" s="11">
        <v>45184</v>
      </c>
      <c r="E74" s="36" t="s">
        <v>2476</v>
      </c>
      <c r="F74" s="12" t="s">
        <v>2477</v>
      </c>
      <c r="G74" s="3" t="s">
        <v>1507</v>
      </c>
      <c r="H74" s="56" t="s">
        <v>1573</v>
      </c>
      <c r="I74" s="36" t="s">
        <v>6006</v>
      </c>
      <c r="J74" s="3" t="s">
        <v>6010</v>
      </c>
      <c r="K74" s="3" t="s">
        <v>3764</v>
      </c>
    </row>
    <row r="75" spans="1:11" ht="66" x14ac:dyDescent="0.3">
      <c r="A75" s="45" t="str">
        <f t="shared" si="1"/>
        <v>71</v>
      </c>
      <c r="B75" s="30" t="s">
        <v>771</v>
      </c>
      <c r="C75" s="6" t="s">
        <v>3648</v>
      </c>
      <c r="D75" s="11">
        <v>45107</v>
      </c>
      <c r="E75" s="36" t="s">
        <v>2478</v>
      </c>
      <c r="F75" s="12" t="s">
        <v>2479</v>
      </c>
      <c r="G75" s="3" t="s">
        <v>1507</v>
      </c>
      <c r="H75" s="56" t="s">
        <v>1573</v>
      </c>
      <c r="I75" s="36" t="s">
        <v>6006</v>
      </c>
      <c r="J75" s="3" t="s">
        <v>6011</v>
      </c>
      <c r="K75" s="3" t="s">
        <v>3764</v>
      </c>
    </row>
    <row r="76" spans="1:11" ht="66" x14ac:dyDescent="0.3">
      <c r="A76" s="45" t="str">
        <f t="shared" si="1"/>
        <v>72</v>
      </c>
      <c r="B76" s="30" t="s">
        <v>771</v>
      </c>
      <c r="C76" s="6" t="s">
        <v>3648</v>
      </c>
      <c r="D76" s="11">
        <v>44981</v>
      </c>
      <c r="E76" s="36" t="s">
        <v>2480</v>
      </c>
      <c r="F76" s="12" t="s">
        <v>2481</v>
      </c>
      <c r="G76" s="3" t="s">
        <v>1507</v>
      </c>
      <c r="H76" s="56" t="s">
        <v>1573</v>
      </c>
      <c r="I76" s="36" t="s">
        <v>6006</v>
      </c>
      <c r="J76" s="3" t="s">
        <v>6012</v>
      </c>
      <c r="K76" s="3" t="s">
        <v>3764</v>
      </c>
    </row>
    <row r="77" spans="1:11" ht="66" x14ac:dyDescent="0.3">
      <c r="A77" s="45" t="str">
        <f t="shared" si="1"/>
        <v>73</v>
      </c>
      <c r="B77" s="30" t="s">
        <v>771</v>
      </c>
      <c r="C77" s="6" t="s">
        <v>3648</v>
      </c>
      <c r="D77" s="11">
        <v>44768</v>
      </c>
      <c r="E77" s="36" t="s">
        <v>2482</v>
      </c>
      <c r="F77" s="12" t="s">
        <v>2483</v>
      </c>
      <c r="G77" s="12" t="s">
        <v>1507</v>
      </c>
      <c r="H77" s="56" t="s">
        <v>1573</v>
      </c>
      <c r="I77" s="36" t="s">
        <v>6006</v>
      </c>
      <c r="J77" s="3" t="s">
        <v>6013</v>
      </c>
      <c r="K77" s="3" t="s">
        <v>3764</v>
      </c>
    </row>
    <row r="78" spans="1:11" ht="66" x14ac:dyDescent="0.3">
      <c r="A78" s="45" t="str">
        <f t="shared" si="1"/>
        <v>74</v>
      </c>
      <c r="B78" s="30" t="s">
        <v>771</v>
      </c>
      <c r="C78" s="6" t="s">
        <v>3648</v>
      </c>
      <c r="D78" s="11">
        <v>44581</v>
      </c>
      <c r="E78" s="36" t="s">
        <v>2484</v>
      </c>
      <c r="F78" s="36" t="s">
        <v>2485</v>
      </c>
      <c r="G78" s="12" t="s">
        <v>1507</v>
      </c>
      <c r="H78" s="56" t="s">
        <v>1573</v>
      </c>
      <c r="I78" s="36" t="s">
        <v>6006</v>
      </c>
      <c r="J78" s="56" t="s">
        <v>6014</v>
      </c>
      <c r="K78" s="3" t="s">
        <v>3764</v>
      </c>
    </row>
    <row r="79" spans="1:11" ht="66" x14ac:dyDescent="0.3">
      <c r="A79" s="45" t="str">
        <f t="shared" si="1"/>
        <v>75</v>
      </c>
      <c r="B79" s="30" t="s">
        <v>771</v>
      </c>
      <c r="C79" s="6" t="s">
        <v>3648</v>
      </c>
      <c r="D79" s="11">
        <v>44195</v>
      </c>
      <c r="E79" s="36" t="s">
        <v>368</v>
      </c>
      <c r="F79" s="12" t="s">
        <v>2486</v>
      </c>
      <c r="G79" s="12" t="s">
        <v>1507</v>
      </c>
      <c r="H79" s="56" t="s">
        <v>1574</v>
      </c>
      <c r="I79" s="12" t="s">
        <v>6006</v>
      </c>
      <c r="J79" s="3" t="s">
        <v>6015</v>
      </c>
      <c r="K79" s="3" t="s">
        <v>3764</v>
      </c>
    </row>
    <row r="80" spans="1:11" ht="66" x14ac:dyDescent="0.3">
      <c r="A80" s="45" t="str">
        <f t="shared" si="1"/>
        <v>76</v>
      </c>
      <c r="B80" s="30" t="s">
        <v>771</v>
      </c>
      <c r="C80" s="6" t="s">
        <v>3648</v>
      </c>
      <c r="D80" s="11">
        <v>43985</v>
      </c>
      <c r="E80" s="36" t="s">
        <v>2487</v>
      </c>
      <c r="F80" s="12"/>
      <c r="G80" s="12" t="s">
        <v>1544</v>
      </c>
      <c r="H80" s="56" t="s">
        <v>1575</v>
      </c>
      <c r="I80" s="12" t="s">
        <v>6006</v>
      </c>
      <c r="J80" s="3" t="s">
        <v>6016</v>
      </c>
      <c r="K80" s="3" t="s">
        <v>3764</v>
      </c>
    </row>
    <row r="81" spans="1:11" ht="79.2" x14ac:dyDescent="0.3">
      <c r="A81" s="45" t="str">
        <f t="shared" si="1"/>
        <v>77</v>
      </c>
      <c r="B81" s="30" t="s">
        <v>771</v>
      </c>
      <c r="C81" s="6" t="s">
        <v>3655</v>
      </c>
      <c r="D81" s="11">
        <v>43801</v>
      </c>
      <c r="E81" s="36" t="s">
        <v>2488</v>
      </c>
      <c r="F81" s="12"/>
      <c r="G81" s="12" t="s">
        <v>1515</v>
      </c>
      <c r="H81" s="56" t="s">
        <v>1573</v>
      </c>
      <c r="I81" s="12" t="s">
        <v>6006</v>
      </c>
      <c r="J81" s="3" t="s">
        <v>6017</v>
      </c>
      <c r="K81" s="3" t="s">
        <v>3764</v>
      </c>
    </row>
    <row r="82" spans="1:11" ht="79.2" x14ac:dyDescent="0.3">
      <c r="A82" s="45" t="str">
        <f t="shared" si="1"/>
        <v>78</v>
      </c>
      <c r="B82" s="30" t="s">
        <v>771</v>
      </c>
      <c r="C82" s="6" t="s">
        <v>3655</v>
      </c>
      <c r="D82" s="11">
        <v>43676</v>
      </c>
      <c r="E82" s="36" t="s">
        <v>2489</v>
      </c>
      <c r="F82" s="12"/>
      <c r="G82" s="12" t="s">
        <v>1515</v>
      </c>
      <c r="H82" s="56" t="s">
        <v>1576</v>
      </c>
      <c r="I82" s="12" t="s">
        <v>6006</v>
      </c>
      <c r="J82" s="3" t="s">
        <v>6018</v>
      </c>
      <c r="K82" s="3" t="s">
        <v>3764</v>
      </c>
    </row>
    <row r="83" spans="1:11" ht="79.2" x14ac:dyDescent="0.3">
      <c r="A83" s="45" t="str">
        <f t="shared" si="1"/>
        <v>79</v>
      </c>
      <c r="B83" s="30" t="s">
        <v>772</v>
      </c>
      <c r="C83" s="6" t="s">
        <v>3646</v>
      </c>
      <c r="D83" s="11">
        <v>43453</v>
      </c>
      <c r="E83" s="36" t="s">
        <v>2490</v>
      </c>
      <c r="F83" s="12"/>
      <c r="G83" s="3" t="s">
        <v>1544</v>
      </c>
      <c r="H83" s="56" t="s">
        <v>1577</v>
      </c>
      <c r="I83" s="12" t="s">
        <v>6006</v>
      </c>
      <c r="J83" s="3" t="s">
        <v>6019</v>
      </c>
      <c r="K83" s="3" t="s">
        <v>3764</v>
      </c>
    </row>
    <row r="84" spans="1:11" ht="66" x14ac:dyDescent="0.3">
      <c r="A84" s="45" t="str">
        <f t="shared" si="1"/>
        <v>80</v>
      </c>
      <c r="B84" s="30" t="s">
        <v>772</v>
      </c>
      <c r="C84" s="6" t="s">
        <v>3647</v>
      </c>
      <c r="D84" s="11">
        <v>45246</v>
      </c>
      <c r="E84" s="36" t="s">
        <v>2491</v>
      </c>
      <c r="F84" s="12" t="s">
        <v>2492</v>
      </c>
      <c r="G84" s="3" t="s">
        <v>3771</v>
      </c>
      <c r="H84" s="56" t="s">
        <v>1578</v>
      </c>
      <c r="I84" s="12" t="s">
        <v>6006</v>
      </c>
      <c r="J84" s="3" t="s">
        <v>6020</v>
      </c>
      <c r="K84" s="3" t="s">
        <v>3764</v>
      </c>
    </row>
    <row r="85" spans="1:11" ht="66" x14ac:dyDescent="0.3">
      <c r="A85" s="45" t="str">
        <f t="shared" si="1"/>
        <v>81</v>
      </c>
      <c r="B85" s="30" t="s">
        <v>772</v>
      </c>
      <c r="C85" s="6" t="s">
        <v>3648</v>
      </c>
      <c r="D85" s="11">
        <v>45609</v>
      </c>
      <c r="E85" s="36" t="s">
        <v>2493</v>
      </c>
      <c r="F85" s="12" t="s">
        <v>2494</v>
      </c>
      <c r="G85" s="3" t="s">
        <v>1579</v>
      </c>
      <c r="H85" s="56" t="s">
        <v>1580</v>
      </c>
      <c r="I85" s="12" t="s">
        <v>6006</v>
      </c>
      <c r="J85" s="3" t="s">
        <v>6021</v>
      </c>
      <c r="K85" s="3" t="s">
        <v>3764</v>
      </c>
    </row>
    <row r="86" spans="1:11" ht="66" x14ac:dyDescent="0.3">
      <c r="A86" s="45" t="str">
        <f t="shared" si="1"/>
        <v>82</v>
      </c>
      <c r="B86" s="30" t="s">
        <v>772</v>
      </c>
      <c r="C86" s="6" t="s">
        <v>3648</v>
      </c>
      <c r="D86" s="11">
        <v>45609</v>
      </c>
      <c r="E86" s="36" t="s">
        <v>2495</v>
      </c>
      <c r="F86" s="12" t="s">
        <v>2496</v>
      </c>
      <c r="G86" s="3" t="s">
        <v>1581</v>
      </c>
      <c r="H86" s="56" t="s">
        <v>1580</v>
      </c>
      <c r="I86" s="12" t="s">
        <v>6006</v>
      </c>
      <c r="J86" s="3" t="s">
        <v>6022</v>
      </c>
      <c r="K86" s="3" t="s">
        <v>3764</v>
      </c>
    </row>
    <row r="87" spans="1:11" ht="66" x14ac:dyDescent="0.3">
      <c r="A87" s="45" t="str">
        <f t="shared" si="1"/>
        <v>83</v>
      </c>
      <c r="B87" s="30" t="s">
        <v>772</v>
      </c>
      <c r="C87" s="6" t="s">
        <v>3648</v>
      </c>
      <c r="D87" s="11">
        <v>45062</v>
      </c>
      <c r="E87" s="36" t="s">
        <v>2497</v>
      </c>
      <c r="F87" s="12" t="s">
        <v>2473</v>
      </c>
      <c r="G87" s="3" t="s">
        <v>1582</v>
      </c>
      <c r="H87" s="56" t="s">
        <v>1583</v>
      </c>
      <c r="I87" s="12" t="s">
        <v>6006</v>
      </c>
      <c r="J87" s="3" t="s">
        <v>6023</v>
      </c>
      <c r="K87" s="3" t="s">
        <v>3764</v>
      </c>
    </row>
    <row r="88" spans="1:11" ht="66" x14ac:dyDescent="0.3">
      <c r="A88" s="45" t="str">
        <f t="shared" si="1"/>
        <v>84</v>
      </c>
      <c r="B88" s="30" t="s">
        <v>772</v>
      </c>
      <c r="C88" s="6" t="s">
        <v>3648</v>
      </c>
      <c r="D88" s="11">
        <v>45062</v>
      </c>
      <c r="E88" s="36" t="s">
        <v>2497</v>
      </c>
      <c r="F88" s="12" t="s">
        <v>2498</v>
      </c>
      <c r="G88" s="3" t="s">
        <v>1582</v>
      </c>
      <c r="H88" s="56" t="s">
        <v>1583</v>
      </c>
      <c r="I88" s="12" t="s">
        <v>6006</v>
      </c>
      <c r="J88" s="3" t="s">
        <v>6023</v>
      </c>
      <c r="K88" s="3" t="s">
        <v>3764</v>
      </c>
    </row>
    <row r="89" spans="1:11" ht="66" x14ac:dyDescent="0.3">
      <c r="A89" s="45" t="str">
        <f t="shared" si="1"/>
        <v>85</v>
      </c>
      <c r="B89" s="30" t="s">
        <v>772</v>
      </c>
      <c r="C89" s="6" t="s">
        <v>3648</v>
      </c>
      <c r="D89" s="11">
        <v>44789</v>
      </c>
      <c r="E89" s="36" t="s">
        <v>2499</v>
      </c>
      <c r="F89" s="12" t="s">
        <v>2500</v>
      </c>
      <c r="G89" s="3" t="s">
        <v>1507</v>
      </c>
      <c r="H89" s="56" t="s">
        <v>1584</v>
      </c>
      <c r="I89" s="12" t="s">
        <v>6006</v>
      </c>
      <c r="J89" s="3" t="s">
        <v>6024</v>
      </c>
      <c r="K89" s="3" t="s">
        <v>3764</v>
      </c>
    </row>
    <row r="90" spans="1:11" ht="66" x14ac:dyDescent="0.3">
      <c r="A90" s="45" t="str">
        <f t="shared" si="1"/>
        <v>86</v>
      </c>
      <c r="B90" s="30" t="s">
        <v>772</v>
      </c>
      <c r="C90" s="6" t="s">
        <v>3648</v>
      </c>
      <c r="D90" s="11">
        <v>44768</v>
      </c>
      <c r="E90" s="36" t="s">
        <v>2501</v>
      </c>
      <c r="F90" s="12" t="s">
        <v>2502</v>
      </c>
      <c r="G90" s="3" t="s">
        <v>1585</v>
      </c>
      <c r="H90" s="56" t="s">
        <v>1586</v>
      </c>
      <c r="I90" s="12" t="s">
        <v>6006</v>
      </c>
      <c r="J90" s="3" t="s">
        <v>6025</v>
      </c>
      <c r="K90" s="3" t="s">
        <v>3764</v>
      </c>
    </row>
    <row r="91" spans="1:11" ht="66" x14ac:dyDescent="0.3">
      <c r="A91" s="45" t="str">
        <f t="shared" si="1"/>
        <v>87</v>
      </c>
      <c r="B91" s="30" t="s">
        <v>772</v>
      </c>
      <c r="C91" s="6" t="s">
        <v>3648</v>
      </c>
      <c r="D91" s="11">
        <v>44468</v>
      </c>
      <c r="E91" s="36" t="s">
        <v>2503</v>
      </c>
      <c r="F91" s="12" t="s">
        <v>2504</v>
      </c>
      <c r="G91" s="3" t="s">
        <v>1587</v>
      </c>
      <c r="H91" s="56" t="s">
        <v>1588</v>
      </c>
      <c r="I91" s="12" t="s">
        <v>6006</v>
      </c>
      <c r="J91" s="3" t="s">
        <v>6026</v>
      </c>
      <c r="K91" s="3" t="s">
        <v>3764</v>
      </c>
    </row>
    <row r="92" spans="1:11" ht="66" x14ac:dyDescent="0.3">
      <c r="A92" s="45" t="str">
        <f t="shared" si="1"/>
        <v>88</v>
      </c>
      <c r="B92" s="30" t="s">
        <v>772</v>
      </c>
      <c r="C92" s="6" t="s">
        <v>3648</v>
      </c>
      <c r="D92" s="11">
        <v>44424</v>
      </c>
      <c r="E92" s="36" t="s">
        <v>2505</v>
      </c>
      <c r="F92" s="12" t="s">
        <v>2506</v>
      </c>
      <c r="G92" s="3" t="s">
        <v>1589</v>
      </c>
      <c r="H92" s="56" t="s">
        <v>1571</v>
      </c>
      <c r="I92" s="12" t="s">
        <v>6006</v>
      </c>
      <c r="J92" s="3" t="s">
        <v>6027</v>
      </c>
      <c r="K92" s="3" t="s">
        <v>3764</v>
      </c>
    </row>
    <row r="93" spans="1:11" ht="66" x14ac:dyDescent="0.3">
      <c r="A93" s="45" t="str">
        <f t="shared" si="1"/>
        <v>89</v>
      </c>
      <c r="B93" s="30" t="s">
        <v>772</v>
      </c>
      <c r="C93" s="6" t="s">
        <v>3648</v>
      </c>
      <c r="D93" s="11">
        <v>44370</v>
      </c>
      <c r="E93" s="36" t="s">
        <v>2507</v>
      </c>
      <c r="F93" s="12" t="s">
        <v>2508</v>
      </c>
      <c r="G93" s="12" t="s">
        <v>1507</v>
      </c>
      <c r="H93" s="56" t="s">
        <v>1590</v>
      </c>
      <c r="I93" s="36" t="s">
        <v>6006</v>
      </c>
      <c r="J93" s="3" t="s">
        <v>6028</v>
      </c>
      <c r="K93" s="3" t="s">
        <v>3764</v>
      </c>
    </row>
    <row r="94" spans="1:11" ht="66" x14ac:dyDescent="0.3">
      <c r="A94" s="45" t="str">
        <f t="shared" si="1"/>
        <v>90</v>
      </c>
      <c r="B94" s="30" t="s">
        <v>772</v>
      </c>
      <c r="C94" s="6" t="s">
        <v>3648</v>
      </c>
      <c r="D94" s="11">
        <v>44342</v>
      </c>
      <c r="E94" s="36" t="s">
        <v>2509</v>
      </c>
      <c r="F94" s="12" t="s">
        <v>2510</v>
      </c>
      <c r="G94" s="12" t="s">
        <v>1591</v>
      </c>
      <c r="H94" s="56" t="s">
        <v>1592</v>
      </c>
      <c r="I94" s="36" t="s">
        <v>6006</v>
      </c>
      <c r="J94" s="3" t="s">
        <v>6029</v>
      </c>
      <c r="K94" s="3" t="s">
        <v>3764</v>
      </c>
    </row>
    <row r="95" spans="1:11" ht="66" x14ac:dyDescent="0.3">
      <c r="A95" s="45" t="str">
        <f t="shared" si="1"/>
        <v>91</v>
      </c>
      <c r="B95" s="30" t="s">
        <v>772</v>
      </c>
      <c r="C95" s="6" t="s">
        <v>3648</v>
      </c>
      <c r="D95" s="11">
        <v>44342</v>
      </c>
      <c r="E95" s="36" t="s">
        <v>2509</v>
      </c>
      <c r="F95" s="12" t="s">
        <v>2511</v>
      </c>
      <c r="G95" s="12" t="s">
        <v>1591</v>
      </c>
      <c r="H95" s="56" t="s">
        <v>1592</v>
      </c>
      <c r="I95" s="36" t="s">
        <v>6006</v>
      </c>
      <c r="J95" s="3" t="s">
        <v>6030</v>
      </c>
      <c r="K95" s="3" t="s">
        <v>3764</v>
      </c>
    </row>
    <row r="96" spans="1:11" ht="79.2" x14ac:dyDescent="0.3">
      <c r="A96" s="45" t="str">
        <f t="shared" si="1"/>
        <v>92</v>
      </c>
      <c r="B96" s="30" t="s">
        <v>772</v>
      </c>
      <c r="C96" s="6" t="s">
        <v>3655</v>
      </c>
      <c r="D96" s="11">
        <v>44133</v>
      </c>
      <c r="E96" s="36" t="s">
        <v>2512</v>
      </c>
      <c r="F96" s="12"/>
      <c r="G96" s="12" t="s">
        <v>1507</v>
      </c>
      <c r="H96" s="56" t="s">
        <v>1593</v>
      </c>
      <c r="I96" s="12" t="s">
        <v>6006</v>
      </c>
      <c r="J96" s="3" t="s">
        <v>6031</v>
      </c>
      <c r="K96" s="3" t="s">
        <v>3764</v>
      </c>
    </row>
    <row r="97" spans="1:11" ht="79.2" x14ac:dyDescent="0.3">
      <c r="A97" s="45" t="str">
        <f t="shared" si="1"/>
        <v>93</v>
      </c>
      <c r="B97" s="30" t="s">
        <v>772</v>
      </c>
      <c r="C97" s="6" t="s">
        <v>3655</v>
      </c>
      <c r="D97" s="11">
        <v>44077</v>
      </c>
      <c r="E97" s="36" t="s">
        <v>2513</v>
      </c>
      <c r="F97" s="12"/>
      <c r="G97" s="12" t="s">
        <v>1579</v>
      </c>
      <c r="H97" s="56" t="s">
        <v>1594</v>
      </c>
      <c r="I97" s="12" t="s">
        <v>6006</v>
      </c>
      <c r="J97" s="3" t="s">
        <v>6032</v>
      </c>
      <c r="K97" s="3" t="s">
        <v>3764</v>
      </c>
    </row>
    <row r="98" spans="1:11" ht="79.2" x14ac:dyDescent="0.3">
      <c r="A98" s="45" t="str">
        <f t="shared" si="1"/>
        <v>94</v>
      </c>
      <c r="B98" s="30" t="s">
        <v>772</v>
      </c>
      <c r="C98" s="6" t="s">
        <v>3655</v>
      </c>
      <c r="D98" s="11">
        <v>44077</v>
      </c>
      <c r="E98" s="36" t="s">
        <v>2513</v>
      </c>
      <c r="F98" s="12"/>
      <c r="G98" s="3" t="s">
        <v>3772</v>
      </c>
      <c r="H98" s="56" t="s">
        <v>1595</v>
      </c>
      <c r="I98" s="12" t="s">
        <v>6006</v>
      </c>
      <c r="J98" s="3" t="s">
        <v>6033</v>
      </c>
      <c r="K98" s="3" t="s">
        <v>3764</v>
      </c>
    </row>
    <row r="99" spans="1:11" ht="79.2" x14ac:dyDescent="0.3">
      <c r="A99" s="45" t="str">
        <f t="shared" si="1"/>
        <v>95</v>
      </c>
      <c r="B99" s="30" t="s">
        <v>773</v>
      </c>
      <c r="C99" s="6" t="s">
        <v>3655</v>
      </c>
      <c r="D99" s="11">
        <v>44125</v>
      </c>
      <c r="E99" s="36" t="s">
        <v>2514</v>
      </c>
      <c r="F99" s="12"/>
      <c r="G99" s="12" t="s">
        <v>1596</v>
      </c>
      <c r="H99" s="56" t="s">
        <v>1597</v>
      </c>
      <c r="I99" s="12" t="s">
        <v>6006</v>
      </c>
      <c r="J99" s="3" t="s">
        <v>6034</v>
      </c>
      <c r="K99" s="3" t="s">
        <v>3764</v>
      </c>
    </row>
    <row r="100" spans="1:11" ht="79.2" x14ac:dyDescent="0.3">
      <c r="A100" s="45" t="str">
        <f t="shared" si="1"/>
        <v>96</v>
      </c>
      <c r="B100" s="30" t="s">
        <v>773</v>
      </c>
      <c r="C100" s="6" t="s">
        <v>3656</v>
      </c>
      <c r="D100" s="11">
        <v>43594</v>
      </c>
      <c r="E100" s="36" t="s">
        <v>2515</v>
      </c>
      <c r="F100" s="12"/>
      <c r="G100" s="3" t="s">
        <v>3773</v>
      </c>
      <c r="H100" s="56" t="s">
        <v>1598</v>
      </c>
      <c r="I100" s="12" t="s">
        <v>6035</v>
      </c>
      <c r="J100" s="3">
        <v>6266260</v>
      </c>
      <c r="K100" s="3" t="s">
        <v>3764</v>
      </c>
    </row>
    <row r="101" spans="1:11" ht="79.2" x14ac:dyDescent="0.3">
      <c r="A101" s="45" t="str">
        <f t="shared" si="1"/>
        <v>97</v>
      </c>
      <c r="B101" s="30" t="s">
        <v>774</v>
      </c>
      <c r="C101" s="6" t="s">
        <v>3656</v>
      </c>
      <c r="D101" s="11">
        <v>43594</v>
      </c>
      <c r="E101" s="36" t="s">
        <v>6045</v>
      </c>
      <c r="F101" s="12"/>
      <c r="G101" s="3" t="s">
        <v>3774</v>
      </c>
      <c r="H101" s="56" t="s">
        <v>1599</v>
      </c>
      <c r="I101" s="12" t="s">
        <v>6035</v>
      </c>
      <c r="J101" s="3">
        <v>6181175</v>
      </c>
      <c r="K101" s="3" t="s">
        <v>3764</v>
      </c>
    </row>
    <row r="102" spans="1:11" ht="66" x14ac:dyDescent="0.3">
      <c r="A102" s="45" t="str">
        <f t="shared" si="1"/>
        <v>98</v>
      </c>
      <c r="B102" s="30" t="s">
        <v>774</v>
      </c>
      <c r="C102" s="6" t="s">
        <v>3657</v>
      </c>
      <c r="D102" s="11">
        <v>43087</v>
      </c>
      <c r="E102" s="36" t="s">
        <v>2516</v>
      </c>
      <c r="F102" s="12"/>
      <c r="G102" s="3" t="s">
        <v>1511</v>
      </c>
      <c r="H102" s="3" t="s">
        <v>6046</v>
      </c>
      <c r="I102" s="12" t="s">
        <v>6035</v>
      </c>
      <c r="J102" s="3">
        <v>6378909</v>
      </c>
      <c r="K102" s="3" t="s">
        <v>3764</v>
      </c>
    </row>
    <row r="103" spans="1:11" ht="66" x14ac:dyDescent="0.3">
      <c r="A103" s="45" t="str">
        <f t="shared" si="1"/>
        <v>99</v>
      </c>
      <c r="B103" s="30" t="s">
        <v>775</v>
      </c>
      <c r="C103" s="6" t="s">
        <v>3657</v>
      </c>
      <c r="D103" s="11">
        <v>42965</v>
      </c>
      <c r="E103" s="36" t="s">
        <v>2517</v>
      </c>
      <c r="F103" s="12"/>
      <c r="G103" s="12" t="s">
        <v>1600</v>
      </c>
      <c r="H103" s="56" t="s">
        <v>1601</v>
      </c>
      <c r="I103" s="12" t="s">
        <v>6035</v>
      </c>
      <c r="J103" s="3" t="s">
        <v>6036</v>
      </c>
      <c r="K103" s="3" t="s">
        <v>3764</v>
      </c>
    </row>
    <row r="104" spans="1:11" ht="79.2" x14ac:dyDescent="0.3">
      <c r="A104" s="45" t="str">
        <f t="shared" si="1"/>
        <v>100</v>
      </c>
      <c r="B104" s="30" t="s">
        <v>776</v>
      </c>
      <c r="C104" s="6" t="s">
        <v>3655</v>
      </c>
      <c r="D104" s="11">
        <v>42922</v>
      </c>
      <c r="E104" s="36" t="s">
        <v>2518</v>
      </c>
      <c r="F104" s="12"/>
      <c r="G104" s="12" t="s">
        <v>1520</v>
      </c>
      <c r="H104" s="56" t="s">
        <v>1602</v>
      </c>
      <c r="I104" s="12" t="s">
        <v>1143</v>
      </c>
      <c r="J104" s="3" t="s">
        <v>5952</v>
      </c>
      <c r="K104" s="12" t="s">
        <v>3764</v>
      </c>
    </row>
    <row r="105" spans="1:11" ht="79.2" x14ac:dyDescent="0.3">
      <c r="A105" s="45" t="str">
        <f t="shared" si="1"/>
        <v>101</v>
      </c>
      <c r="B105" s="30" t="s">
        <v>777</v>
      </c>
      <c r="C105" s="6" t="s">
        <v>3656</v>
      </c>
      <c r="D105" s="11">
        <v>42815</v>
      </c>
      <c r="E105" s="36" t="s">
        <v>2519</v>
      </c>
      <c r="F105" s="12"/>
      <c r="G105" s="12" t="s">
        <v>1511</v>
      </c>
      <c r="H105" s="56" t="s">
        <v>1603</v>
      </c>
      <c r="I105" s="12" t="s">
        <v>1143</v>
      </c>
      <c r="J105" s="3" t="s">
        <v>5952</v>
      </c>
      <c r="K105" s="3" t="s">
        <v>3764</v>
      </c>
    </row>
    <row r="106" spans="1:11" ht="79.2" x14ac:dyDescent="0.3">
      <c r="A106" s="45" t="str">
        <f t="shared" si="1"/>
        <v>102</v>
      </c>
      <c r="B106" s="30" t="s">
        <v>6051</v>
      </c>
      <c r="C106" s="6" t="s">
        <v>3658</v>
      </c>
      <c r="D106" s="11">
        <v>42535</v>
      </c>
      <c r="E106" s="36" t="s">
        <v>2520</v>
      </c>
      <c r="F106" s="36"/>
      <c r="G106" s="12" t="s">
        <v>1511</v>
      </c>
      <c r="H106" s="56" t="s">
        <v>1604</v>
      </c>
      <c r="I106" s="12" t="s">
        <v>1143</v>
      </c>
      <c r="J106" s="3" t="s">
        <v>5953</v>
      </c>
      <c r="K106" s="3" t="s">
        <v>3764</v>
      </c>
    </row>
    <row r="107" spans="1:11" ht="79.2" x14ac:dyDescent="0.3">
      <c r="A107" s="45" t="str">
        <f t="shared" si="1"/>
        <v>103</v>
      </c>
      <c r="B107" s="30" t="s">
        <v>6050</v>
      </c>
      <c r="C107" s="6" t="s">
        <v>3659</v>
      </c>
      <c r="D107" s="11">
        <v>42303</v>
      </c>
      <c r="E107" s="56" t="s">
        <v>2521</v>
      </c>
      <c r="F107" s="56"/>
      <c r="G107" s="3" t="s">
        <v>3775</v>
      </c>
      <c r="H107" s="56" t="s">
        <v>1605</v>
      </c>
      <c r="I107" s="12" t="s">
        <v>6047</v>
      </c>
      <c r="J107" s="3" t="s">
        <v>6048</v>
      </c>
      <c r="K107" s="3" t="s">
        <v>3764</v>
      </c>
    </row>
    <row r="108" spans="1:11" ht="66" x14ac:dyDescent="0.3">
      <c r="A108" s="45" t="str">
        <f>TEXT(ROW()-4,0)</f>
        <v>104</v>
      </c>
      <c r="B108" s="30" t="s">
        <v>6536</v>
      </c>
      <c r="C108" s="6" t="s">
        <v>3647</v>
      </c>
      <c r="D108" s="11">
        <v>45547</v>
      </c>
      <c r="E108" s="56" t="s">
        <v>6537</v>
      </c>
      <c r="F108" s="56" t="s">
        <v>6538</v>
      </c>
      <c r="G108" s="3" t="s">
        <v>1844</v>
      </c>
      <c r="H108" s="56" t="s">
        <v>6539</v>
      </c>
      <c r="I108" s="3" t="s">
        <v>6540</v>
      </c>
      <c r="J108" s="3" t="s">
        <v>6541</v>
      </c>
      <c r="K108" s="3" t="s">
        <v>3764</v>
      </c>
    </row>
    <row r="109" spans="1:11" ht="79.2" x14ac:dyDescent="0.3">
      <c r="A109" s="45" t="str">
        <f t="shared" si="1"/>
        <v>105</v>
      </c>
      <c r="B109" s="30" t="s">
        <v>6049</v>
      </c>
      <c r="C109" s="6" t="s">
        <v>3655</v>
      </c>
      <c r="D109" s="11">
        <v>43389</v>
      </c>
      <c r="E109" s="56" t="s">
        <v>2522</v>
      </c>
      <c r="F109" s="56"/>
      <c r="G109" s="3" t="s">
        <v>1520</v>
      </c>
      <c r="H109" s="56" t="s">
        <v>1606</v>
      </c>
      <c r="I109" s="3" t="s">
        <v>6052</v>
      </c>
      <c r="J109" s="3" t="s">
        <v>6053</v>
      </c>
      <c r="K109" s="3" t="s">
        <v>3764</v>
      </c>
    </row>
    <row r="110" spans="1:11" ht="79.2" x14ac:dyDescent="0.3">
      <c r="A110" s="45" t="str">
        <f t="shared" si="1"/>
        <v>106</v>
      </c>
      <c r="B110" s="30" t="s">
        <v>778</v>
      </c>
      <c r="C110" s="6" t="s">
        <v>3655</v>
      </c>
      <c r="D110" s="11">
        <v>44195</v>
      </c>
      <c r="E110" s="56" t="s">
        <v>2523</v>
      </c>
      <c r="F110" s="3" t="s">
        <v>2524</v>
      </c>
      <c r="G110" s="3" t="s">
        <v>1607</v>
      </c>
      <c r="H110" s="56" t="s">
        <v>1608</v>
      </c>
      <c r="I110" s="3" t="s">
        <v>6054</v>
      </c>
      <c r="J110" s="3" t="s">
        <v>6055</v>
      </c>
      <c r="K110" s="3" t="s">
        <v>3764</v>
      </c>
    </row>
    <row r="111" spans="1:11" ht="66" x14ac:dyDescent="0.3">
      <c r="A111" s="45" t="str">
        <f t="shared" si="1"/>
        <v>107</v>
      </c>
      <c r="B111" s="30" t="s">
        <v>779</v>
      </c>
      <c r="C111" s="6" t="s">
        <v>3647</v>
      </c>
      <c r="D111" s="11" t="s">
        <v>2525</v>
      </c>
      <c r="E111" s="56" t="s">
        <v>2526</v>
      </c>
      <c r="F111" s="3" t="s">
        <v>2527</v>
      </c>
      <c r="G111" s="3" t="s">
        <v>1609</v>
      </c>
      <c r="H111" s="56" t="s">
        <v>1610</v>
      </c>
      <c r="I111" s="3" t="s">
        <v>6056</v>
      </c>
      <c r="J111" s="3" t="s">
        <v>6057</v>
      </c>
      <c r="K111" s="3" t="s">
        <v>3764</v>
      </c>
    </row>
    <row r="112" spans="1:11" ht="66" x14ac:dyDescent="0.3">
      <c r="A112" s="45" t="str">
        <f t="shared" si="1"/>
        <v>108</v>
      </c>
      <c r="B112" s="30" t="s">
        <v>779</v>
      </c>
      <c r="C112" s="6" t="s">
        <v>3648</v>
      </c>
      <c r="D112" s="11">
        <v>44952</v>
      </c>
      <c r="E112" s="56" t="s">
        <v>2528</v>
      </c>
      <c r="F112" s="3" t="s">
        <v>2529</v>
      </c>
      <c r="G112" s="3" t="s">
        <v>1611</v>
      </c>
      <c r="H112" s="56" t="s">
        <v>1610</v>
      </c>
      <c r="I112" s="3" t="s">
        <v>5975</v>
      </c>
      <c r="J112" s="3" t="s">
        <v>3909</v>
      </c>
      <c r="K112" s="3" t="s">
        <v>3764</v>
      </c>
    </row>
    <row r="113" spans="1:11" ht="66" x14ac:dyDescent="0.3">
      <c r="A113" s="45" t="str">
        <f t="shared" si="1"/>
        <v>109</v>
      </c>
      <c r="B113" s="30" t="s">
        <v>779</v>
      </c>
      <c r="C113" s="6" t="s">
        <v>3648</v>
      </c>
      <c r="D113" s="11">
        <v>44951</v>
      </c>
      <c r="E113" s="56" t="s">
        <v>2530</v>
      </c>
      <c r="F113" s="3" t="s">
        <v>2531</v>
      </c>
      <c r="G113" s="3" t="s">
        <v>1612</v>
      </c>
      <c r="H113" s="56" t="s">
        <v>1610</v>
      </c>
      <c r="I113" s="3" t="s">
        <v>3893</v>
      </c>
      <c r="J113" s="3" t="s">
        <v>6058</v>
      </c>
      <c r="K113" s="3" t="s">
        <v>3764</v>
      </c>
    </row>
    <row r="114" spans="1:11" ht="66" x14ac:dyDescent="0.3">
      <c r="A114" s="45" t="str">
        <f t="shared" si="1"/>
        <v>110</v>
      </c>
      <c r="B114" s="30" t="s">
        <v>779</v>
      </c>
      <c r="C114" s="6" t="s">
        <v>3647</v>
      </c>
      <c r="D114" s="11">
        <v>44951</v>
      </c>
      <c r="E114" s="56" t="s">
        <v>2530</v>
      </c>
      <c r="F114" s="3" t="s">
        <v>2532</v>
      </c>
      <c r="G114" s="3" t="s">
        <v>1612</v>
      </c>
      <c r="H114" s="56" t="s">
        <v>1610</v>
      </c>
      <c r="I114" s="3" t="s">
        <v>3893</v>
      </c>
      <c r="J114" s="3" t="s">
        <v>6059</v>
      </c>
      <c r="K114" s="3" t="s">
        <v>3764</v>
      </c>
    </row>
    <row r="115" spans="1:11" ht="66" x14ac:dyDescent="0.3">
      <c r="A115" s="45" t="str">
        <f t="shared" si="1"/>
        <v>111</v>
      </c>
      <c r="B115" s="30" t="s">
        <v>779</v>
      </c>
      <c r="C115" s="6" t="s">
        <v>3647</v>
      </c>
      <c r="D115" s="11">
        <v>44790</v>
      </c>
      <c r="E115" s="56" t="s">
        <v>2533</v>
      </c>
      <c r="F115" s="3" t="s">
        <v>2534</v>
      </c>
      <c r="G115" s="3" t="s">
        <v>1613</v>
      </c>
      <c r="H115" s="56" t="s">
        <v>1610</v>
      </c>
      <c r="I115" s="3" t="s">
        <v>6056</v>
      </c>
      <c r="J115" s="3" t="s">
        <v>6060</v>
      </c>
      <c r="K115" s="3" t="s">
        <v>3764</v>
      </c>
    </row>
    <row r="116" spans="1:11" ht="66" x14ac:dyDescent="0.3">
      <c r="A116" s="45" t="str">
        <f t="shared" si="1"/>
        <v>112</v>
      </c>
      <c r="B116" s="30" t="s">
        <v>780</v>
      </c>
      <c r="C116" s="6" t="s">
        <v>3648</v>
      </c>
      <c r="D116" s="11">
        <v>44176</v>
      </c>
      <c r="E116" s="56" t="s">
        <v>2535</v>
      </c>
      <c r="F116" s="3"/>
      <c r="G116" s="3" t="s">
        <v>1614</v>
      </c>
      <c r="H116" s="56" t="s">
        <v>1615</v>
      </c>
      <c r="I116" s="3" t="s">
        <v>6061</v>
      </c>
      <c r="J116" s="3" t="s">
        <v>6062</v>
      </c>
      <c r="K116" s="3" t="s">
        <v>3764</v>
      </c>
    </row>
    <row r="117" spans="1:11" ht="93" x14ac:dyDescent="0.3">
      <c r="A117" s="45" t="str">
        <f t="shared" si="1"/>
        <v>113</v>
      </c>
      <c r="B117" s="30" t="s">
        <v>781</v>
      </c>
      <c r="C117" s="57" t="s">
        <v>3660</v>
      </c>
      <c r="D117" s="11">
        <v>45327</v>
      </c>
      <c r="E117" s="56" t="s">
        <v>2536</v>
      </c>
      <c r="F117" s="3" t="s">
        <v>2537</v>
      </c>
      <c r="G117" s="3" t="s">
        <v>1616</v>
      </c>
      <c r="H117" s="56" t="s">
        <v>1617</v>
      </c>
      <c r="I117" s="3" t="s">
        <v>1200</v>
      </c>
      <c r="J117" s="3" t="s">
        <v>6063</v>
      </c>
      <c r="K117" s="3" t="s">
        <v>3764</v>
      </c>
    </row>
    <row r="118" spans="1:11" ht="93" x14ac:dyDescent="0.3">
      <c r="A118" s="45" t="str">
        <f t="shared" si="1"/>
        <v>114</v>
      </c>
      <c r="B118" s="30" t="s">
        <v>782</v>
      </c>
      <c r="C118" s="57" t="s">
        <v>3660</v>
      </c>
      <c r="D118" s="11">
        <v>45310</v>
      </c>
      <c r="E118" s="56" t="s">
        <v>2538</v>
      </c>
      <c r="F118" s="3" t="s">
        <v>2539</v>
      </c>
      <c r="G118" s="3" t="s">
        <v>1618</v>
      </c>
      <c r="H118" s="56" t="s">
        <v>1619</v>
      </c>
      <c r="I118" s="3" t="s">
        <v>1200</v>
      </c>
      <c r="J118" s="3" t="s">
        <v>6064</v>
      </c>
      <c r="K118" s="3" t="s">
        <v>3764</v>
      </c>
    </row>
    <row r="119" spans="1:11" ht="93" x14ac:dyDescent="0.3">
      <c r="A119" s="45" t="str">
        <f t="shared" si="1"/>
        <v>115</v>
      </c>
      <c r="B119" s="30" t="s">
        <v>783</v>
      </c>
      <c r="C119" s="57" t="s">
        <v>3660</v>
      </c>
      <c r="D119" s="11">
        <v>45197</v>
      </c>
      <c r="E119" s="56" t="s">
        <v>2540</v>
      </c>
      <c r="F119" s="3" t="s">
        <v>2541</v>
      </c>
      <c r="G119" s="3" t="s">
        <v>1616</v>
      </c>
      <c r="H119" s="56" t="s">
        <v>1617</v>
      </c>
      <c r="I119" s="3" t="s">
        <v>6065</v>
      </c>
      <c r="J119" s="3" t="s">
        <v>6063</v>
      </c>
      <c r="K119" s="3" t="s">
        <v>3764</v>
      </c>
    </row>
    <row r="120" spans="1:11" ht="93" x14ac:dyDescent="0.3">
      <c r="A120" s="45" t="str">
        <f t="shared" si="1"/>
        <v>116</v>
      </c>
      <c r="B120" s="30" t="s">
        <v>784</v>
      </c>
      <c r="C120" s="57" t="s">
        <v>3660</v>
      </c>
      <c r="D120" s="11">
        <v>44251</v>
      </c>
      <c r="E120" s="56" t="s">
        <v>2542</v>
      </c>
      <c r="F120" s="3" t="s">
        <v>2543</v>
      </c>
      <c r="G120" s="3" t="s">
        <v>1620</v>
      </c>
      <c r="H120" s="56" t="s">
        <v>1621</v>
      </c>
      <c r="I120" s="3" t="s">
        <v>6066</v>
      </c>
      <c r="J120" s="3" t="s">
        <v>6067</v>
      </c>
      <c r="K120" s="3" t="s">
        <v>3764</v>
      </c>
    </row>
    <row r="121" spans="1:11" ht="66" x14ac:dyDescent="0.3">
      <c r="A121" s="45" t="str">
        <f t="shared" si="1"/>
        <v>117</v>
      </c>
      <c r="B121" s="30" t="s">
        <v>785</v>
      </c>
      <c r="C121" s="6" t="s">
        <v>3647</v>
      </c>
      <c r="D121" s="11">
        <v>43753</v>
      </c>
      <c r="E121" s="56" t="s">
        <v>2544</v>
      </c>
      <c r="F121" s="3"/>
      <c r="G121" s="3">
        <v>125</v>
      </c>
      <c r="H121" s="56" t="s">
        <v>1622</v>
      </c>
      <c r="I121" s="3" t="s">
        <v>6068</v>
      </c>
      <c r="J121" s="3" t="s">
        <v>3959</v>
      </c>
      <c r="K121" s="3" t="s">
        <v>3764</v>
      </c>
    </row>
    <row r="122" spans="1:11" ht="66" x14ac:dyDescent="0.3">
      <c r="A122" s="45" t="str">
        <f t="shared" si="1"/>
        <v>118</v>
      </c>
      <c r="B122" s="30" t="s">
        <v>785</v>
      </c>
      <c r="C122" s="6" t="s">
        <v>3647</v>
      </c>
      <c r="D122" s="11">
        <v>43753</v>
      </c>
      <c r="E122" s="56" t="s">
        <v>2545</v>
      </c>
      <c r="F122" s="3"/>
      <c r="G122" s="3">
        <v>125</v>
      </c>
      <c r="H122" s="56" t="s">
        <v>1623</v>
      </c>
      <c r="I122" s="3" t="s">
        <v>6068</v>
      </c>
      <c r="J122" s="3" t="s">
        <v>6069</v>
      </c>
      <c r="K122" s="3" t="s">
        <v>3764</v>
      </c>
    </row>
    <row r="123" spans="1:11" ht="66" x14ac:dyDescent="0.3">
      <c r="A123" s="45" t="str">
        <f t="shared" si="1"/>
        <v>119</v>
      </c>
      <c r="B123" s="30" t="s">
        <v>785</v>
      </c>
      <c r="C123" s="6" t="s">
        <v>3647</v>
      </c>
      <c r="D123" s="11">
        <v>43360</v>
      </c>
      <c r="E123" s="56" t="s">
        <v>2546</v>
      </c>
      <c r="F123" s="3"/>
      <c r="G123" s="3" t="s">
        <v>1549</v>
      </c>
      <c r="H123" s="56" t="s">
        <v>1624</v>
      </c>
      <c r="I123" s="3" t="s">
        <v>5982</v>
      </c>
      <c r="J123" s="3" t="s">
        <v>6070</v>
      </c>
      <c r="K123" s="3" t="s">
        <v>3764</v>
      </c>
    </row>
    <row r="124" spans="1:11" ht="79.2" x14ac:dyDescent="0.3">
      <c r="A124" s="45" t="str">
        <f t="shared" si="1"/>
        <v>120</v>
      </c>
      <c r="B124" s="30" t="s">
        <v>785</v>
      </c>
      <c r="C124" s="6" t="s">
        <v>3655</v>
      </c>
      <c r="D124" s="11">
        <v>43360</v>
      </c>
      <c r="E124" s="56" t="s">
        <v>2546</v>
      </c>
      <c r="F124" s="3"/>
      <c r="G124" s="3" t="s">
        <v>1549</v>
      </c>
      <c r="H124" s="56" t="s">
        <v>1625</v>
      </c>
      <c r="I124" s="3" t="s">
        <v>5982</v>
      </c>
      <c r="J124" s="3" t="s">
        <v>6071</v>
      </c>
      <c r="K124" s="3" t="s">
        <v>3764</v>
      </c>
    </row>
    <row r="125" spans="1:11" ht="79.2" x14ac:dyDescent="0.3">
      <c r="A125" s="45" t="str">
        <f t="shared" si="1"/>
        <v>121</v>
      </c>
      <c r="B125" s="30" t="s">
        <v>785</v>
      </c>
      <c r="C125" s="6" t="s">
        <v>3655</v>
      </c>
      <c r="D125" s="11">
        <v>43360</v>
      </c>
      <c r="E125" s="56" t="s">
        <v>2546</v>
      </c>
      <c r="F125" s="3"/>
      <c r="G125" s="3" t="s">
        <v>6073</v>
      </c>
      <c r="H125" s="56" t="s">
        <v>1626</v>
      </c>
      <c r="I125" s="3" t="s">
        <v>5982</v>
      </c>
      <c r="J125" s="3" t="s">
        <v>6072</v>
      </c>
      <c r="K125" s="3" t="s">
        <v>3764</v>
      </c>
    </row>
    <row r="126" spans="1:11" ht="79.2" x14ac:dyDescent="0.3">
      <c r="A126" s="45" t="str">
        <f t="shared" si="1"/>
        <v>122</v>
      </c>
      <c r="B126" s="30" t="s">
        <v>785</v>
      </c>
      <c r="C126" s="6" t="s">
        <v>3655</v>
      </c>
      <c r="D126" s="11">
        <v>43360</v>
      </c>
      <c r="E126" s="56" t="s">
        <v>2547</v>
      </c>
      <c r="F126" s="3"/>
      <c r="G126" s="3" t="s">
        <v>2397</v>
      </c>
      <c r="H126" s="56" t="s">
        <v>1627</v>
      </c>
      <c r="I126" s="3" t="s">
        <v>5982</v>
      </c>
      <c r="J126" s="3" t="s">
        <v>6074</v>
      </c>
      <c r="K126" s="3" t="s">
        <v>3764</v>
      </c>
    </row>
    <row r="127" spans="1:11" ht="79.2" x14ac:dyDescent="0.3">
      <c r="A127" s="45" t="str">
        <f t="shared" si="1"/>
        <v>123</v>
      </c>
      <c r="B127" s="30" t="s">
        <v>786</v>
      </c>
      <c r="C127" s="6" t="s">
        <v>3655</v>
      </c>
      <c r="D127" s="11">
        <v>43543</v>
      </c>
      <c r="E127" s="56" t="s">
        <v>2548</v>
      </c>
      <c r="F127" s="3"/>
      <c r="G127" s="3" t="s">
        <v>1520</v>
      </c>
      <c r="H127" s="56" t="s">
        <v>1606</v>
      </c>
      <c r="I127" s="3" t="s">
        <v>6075</v>
      </c>
      <c r="J127" s="3" t="s">
        <v>6076</v>
      </c>
      <c r="K127" s="3" t="s">
        <v>3764</v>
      </c>
    </row>
    <row r="128" spans="1:11" ht="79.2" x14ac:dyDescent="0.3">
      <c r="A128" s="45" t="str">
        <f t="shared" si="1"/>
        <v>124</v>
      </c>
      <c r="B128" s="30" t="s">
        <v>786</v>
      </c>
      <c r="C128" s="6" t="s">
        <v>3655</v>
      </c>
      <c r="D128" s="56">
        <v>43389</v>
      </c>
      <c r="E128" s="56" t="s">
        <v>2549</v>
      </c>
      <c r="F128" s="3"/>
      <c r="G128" s="3" t="s">
        <v>1520</v>
      </c>
      <c r="H128" s="56" t="s">
        <v>1606</v>
      </c>
      <c r="I128" s="3" t="s">
        <v>6075</v>
      </c>
      <c r="J128" s="3" t="s">
        <v>6077</v>
      </c>
      <c r="K128" s="3" t="s">
        <v>3764</v>
      </c>
    </row>
    <row r="129" spans="1:11" ht="66" x14ac:dyDescent="0.3">
      <c r="A129" s="45" t="str">
        <f>TEXT(ROW()-4,0)</f>
        <v>125</v>
      </c>
      <c r="B129" s="27" t="s">
        <v>6518</v>
      </c>
      <c r="C129" s="6" t="s">
        <v>3661</v>
      </c>
      <c r="D129" s="11">
        <v>45547</v>
      </c>
      <c r="E129" s="56" t="s">
        <v>6522</v>
      </c>
      <c r="F129" s="3" t="s">
        <v>6523</v>
      </c>
      <c r="G129" s="3" t="s">
        <v>6525</v>
      </c>
      <c r="H129" s="3" t="s">
        <v>6524</v>
      </c>
      <c r="I129" s="3" t="s">
        <v>1193</v>
      </c>
      <c r="J129" s="3" t="s">
        <v>6526</v>
      </c>
      <c r="K129" s="3" t="s">
        <v>3764</v>
      </c>
    </row>
    <row r="130" spans="1:11" ht="79.2" x14ac:dyDescent="0.3">
      <c r="A130" s="45" t="str">
        <f t="shared" si="1"/>
        <v>126</v>
      </c>
      <c r="B130" s="27" t="s">
        <v>787</v>
      </c>
      <c r="C130" s="6" t="s">
        <v>3655</v>
      </c>
      <c r="D130" s="11">
        <v>45502</v>
      </c>
      <c r="E130" s="56" t="s">
        <v>2550</v>
      </c>
      <c r="F130" s="56" t="s">
        <v>2551</v>
      </c>
      <c r="G130" s="56" t="s">
        <v>1628</v>
      </c>
      <c r="H130" s="56" t="s">
        <v>1629</v>
      </c>
      <c r="I130" s="3" t="s">
        <v>1191</v>
      </c>
      <c r="J130" s="3" t="s">
        <v>6078</v>
      </c>
      <c r="K130" s="3" t="s">
        <v>3764</v>
      </c>
    </row>
    <row r="131" spans="1:11" ht="66" x14ac:dyDescent="0.3">
      <c r="A131" s="45" t="str">
        <f t="shared" si="1"/>
        <v>127</v>
      </c>
      <c r="B131" s="27" t="s">
        <v>788</v>
      </c>
      <c r="C131" s="6" t="s">
        <v>3661</v>
      </c>
      <c r="D131" s="11">
        <v>45481</v>
      </c>
      <c r="E131" s="56" t="s">
        <v>2552</v>
      </c>
      <c r="F131" s="56" t="s">
        <v>2553</v>
      </c>
      <c r="G131" s="56" t="s">
        <v>1630</v>
      </c>
      <c r="H131" s="56" t="s">
        <v>1631</v>
      </c>
      <c r="I131" s="3" t="s">
        <v>1193</v>
      </c>
      <c r="J131" s="3" t="s">
        <v>6079</v>
      </c>
      <c r="K131" s="3" t="s">
        <v>3764</v>
      </c>
    </row>
    <row r="132" spans="1:11" ht="66" x14ac:dyDescent="0.3">
      <c r="A132" s="45" t="str">
        <f t="shared" si="1"/>
        <v>128</v>
      </c>
      <c r="B132" s="27" t="s">
        <v>789</v>
      </c>
      <c r="C132" s="6" t="s">
        <v>3662</v>
      </c>
      <c r="D132" s="11">
        <v>45482</v>
      </c>
      <c r="E132" s="56" t="s">
        <v>2554</v>
      </c>
      <c r="F132" s="56" t="s">
        <v>2555</v>
      </c>
      <c r="G132" s="56" t="s">
        <v>1630</v>
      </c>
      <c r="H132" s="56" t="s">
        <v>1632</v>
      </c>
      <c r="I132" s="3" t="s">
        <v>1193</v>
      </c>
      <c r="J132" s="3" t="s">
        <v>6080</v>
      </c>
      <c r="K132" s="3" t="s">
        <v>3764</v>
      </c>
    </row>
    <row r="133" spans="1:11" ht="66" x14ac:dyDescent="0.3">
      <c r="A133" s="45" t="str">
        <f t="shared" si="1"/>
        <v>129</v>
      </c>
      <c r="B133" s="27" t="s">
        <v>789</v>
      </c>
      <c r="C133" s="6" t="s">
        <v>3663</v>
      </c>
      <c r="D133" s="11">
        <v>45390</v>
      </c>
      <c r="E133" s="56" t="s">
        <v>2556</v>
      </c>
      <c r="F133" s="56" t="s">
        <v>2557</v>
      </c>
      <c r="G133" s="56" t="s">
        <v>1633</v>
      </c>
      <c r="H133" s="56" t="s">
        <v>1632</v>
      </c>
      <c r="I133" s="3" t="s">
        <v>6081</v>
      </c>
      <c r="J133" s="3" t="s">
        <v>6082</v>
      </c>
      <c r="K133" s="3" t="s">
        <v>3764</v>
      </c>
    </row>
    <row r="134" spans="1:11" ht="66" x14ac:dyDescent="0.3">
      <c r="A134" s="45" t="str">
        <f t="shared" si="1"/>
        <v>130</v>
      </c>
      <c r="B134" s="27" t="s">
        <v>789</v>
      </c>
      <c r="C134" s="6" t="s">
        <v>3663</v>
      </c>
      <c r="D134" s="11">
        <v>45250</v>
      </c>
      <c r="E134" s="3" t="s">
        <v>2558</v>
      </c>
      <c r="F134" s="3" t="s">
        <v>2559</v>
      </c>
      <c r="G134" s="3" t="s">
        <v>1634</v>
      </c>
      <c r="H134" s="56" t="s">
        <v>1635</v>
      </c>
      <c r="I134" s="36" t="s">
        <v>1191</v>
      </c>
      <c r="J134" s="56" t="s">
        <v>6083</v>
      </c>
      <c r="K134" s="3" t="s">
        <v>3764</v>
      </c>
    </row>
    <row r="135" spans="1:11" ht="66" x14ac:dyDescent="0.3">
      <c r="A135" s="45" t="str">
        <f t="shared" si="1"/>
        <v>131</v>
      </c>
      <c r="B135" s="27" t="s">
        <v>789</v>
      </c>
      <c r="C135" s="6" t="s">
        <v>3663</v>
      </c>
      <c r="D135" s="11">
        <v>45117</v>
      </c>
      <c r="E135" s="3" t="s">
        <v>2560</v>
      </c>
      <c r="F135" s="3" t="s">
        <v>2561</v>
      </c>
      <c r="G135" s="3" t="s">
        <v>1636</v>
      </c>
      <c r="H135" s="56" t="s">
        <v>1637</v>
      </c>
      <c r="I135" s="36" t="s">
        <v>1191</v>
      </c>
      <c r="J135" s="56" t="s">
        <v>6084</v>
      </c>
      <c r="K135" s="3" t="s">
        <v>3764</v>
      </c>
    </row>
    <row r="136" spans="1:11" ht="66" x14ac:dyDescent="0.3">
      <c r="A136" s="45" t="str">
        <f t="shared" ref="A136:A199" si="2">TEXT(ROW()-4,0)</f>
        <v>132</v>
      </c>
      <c r="B136" s="27" t="s">
        <v>789</v>
      </c>
      <c r="C136" s="6" t="s">
        <v>3648</v>
      </c>
      <c r="D136" s="11">
        <v>45090</v>
      </c>
      <c r="E136" s="11" t="s">
        <v>2562</v>
      </c>
      <c r="F136" s="11" t="s">
        <v>2563</v>
      </c>
      <c r="G136" s="11" t="s">
        <v>1638</v>
      </c>
      <c r="H136" s="56" t="s">
        <v>1639</v>
      </c>
      <c r="I136" s="36" t="s">
        <v>1193</v>
      </c>
      <c r="J136" s="56" t="s">
        <v>6086</v>
      </c>
      <c r="K136" s="3" t="s">
        <v>3764</v>
      </c>
    </row>
    <row r="137" spans="1:11" ht="66" x14ac:dyDescent="0.3">
      <c r="A137" s="45" t="str">
        <f t="shared" si="2"/>
        <v>133</v>
      </c>
      <c r="B137" s="27" t="s">
        <v>789</v>
      </c>
      <c r="C137" s="6" t="s">
        <v>3663</v>
      </c>
      <c r="D137" s="11">
        <v>45014</v>
      </c>
      <c r="E137" s="11" t="s">
        <v>2564</v>
      </c>
      <c r="F137" s="11" t="s">
        <v>2565</v>
      </c>
      <c r="G137" s="11" t="s">
        <v>1640</v>
      </c>
      <c r="H137" s="56" t="s">
        <v>1641</v>
      </c>
      <c r="I137" s="36" t="s">
        <v>6085</v>
      </c>
      <c r="J137" s="56" t="s">
        <v>6087</v>
      </c>
      <c r="K137" s="3" t="s">
        <v>3764</v>
      </c>
    </row>
    <row r="138" spans="1:11" ht="66" x14ac:dyDescent="0.3">
      <c r="A138" s="45" t="str">
        <f t="shared" si="2"/>
        <v>134</v>
      </c>
      <c r="B138" s="27" t="s">
        <v>789</v>
      </c>
      <c r="C138" s="6" t="s">
        <v>3647</v>
      </c>
      <c r="D138" s="11">
        <v>45000</v>
      </c>
      <c r="E138" s="3" t="s">
        <v>2566</v>
      </c>
      <c r="F138" s="3" t="s">
        <v>2567</v>
      </c>
      <c r="G138" s="3" t="s">
        <v>6088</v>
      </c>
      <c r="H138" s="56" t="s">
        <v>1642</v>
      </c>
      <c r="I138" s="3" t="s">
        <v>1193</v>
      </c>
      <c r="J138" s="3" t="s">
        <v>6089</v>
      </c>
      <c r="K138" s="3" t="s">
        <v>3764</v>
      </c>
    </row>
    <row r="139" spans="1:11" ht="66" x14ac:dyDescent="0.3">
      <c r="A139" s="45" t="str">
        <f t="shared" si="2"/>
        <v>135</v>
      </c>
      <c r="B139" s="27" t="s">
        <v>790</v>
      </c>
      <c r="C139" s="6" t="s">
        <v>3648</v>
      </c>
      <c r="D139" s="11">
        <v>44649</v>
      </c>
      <c r="E139" s="3" t="s">
        <v>2568</v>
      </c>
      <c r="F139" s="3" t="s">
        <v>2569</v>
      </c>
      <c r="G139" s="3" t="s">
        <v>1643</v>
      </c>
      <c r="H139" s="56" t="s">
        <v>1644</v>
      </c>
      <c r="I139" s="3" t="s">
        <v>1193</v>
      </c>
      <c r="J139" s="3" t="s">
        <v>6090</v>
      </c>
      <c r="K139" s="3" t="s">
        <v>3764</v>
      </c>
    </row>
    <row r="140" spans="1:11" ht="66" x14ac:dyDescent="0.3">
      <c r="A140" s="45" t="str">
        <f t="shared" si="2"/>
        <v>136</v>
      </c>
      <c r="B140" s="27" t="s">
        <v>790</v>
      </c>
      <c r="C140" s="6" t="s">
        <v>3648</v>
      </c>
      <c r="D140" s="11">
        <v>44649</v>
      </c>
      <c r="E140" s="56" t="s">
        <v>2568</v>
      </c>
      <c r="F140" s="3" t="s">
        <v>2570</v>
      </c>
      <c r="G140" s="3" t="s">
        <v>1643</v>
      </c>
      <c r="H140" s="56" t="s">
        <v>1645</v>
      </c>
      <c r="I140" s="3" t="s">
        <v>1193</v>
      </c>
      <c r="J140" s="3" t="s">
        <v>6091</v>
      </c>
      <c r="K140" s="3" t="s">
        <v>3764</v>
      </c>
    </row>
    <row r="141" spans="1:11" ht="66" x14ac:dyDescent="0.3">
      <c r="A141" s="45" t="str">
        <f t="shared" si="2"/>
        <v>137</v>
      </c>
      <c r="B141" s="27" t="s">
        <v>790</v>
      </c>
      <c r="C141" s="6" t="s">
        <v>3648</v>
      </c>
      <c r="D141" s="11">
        <v>44125</v>
      </c>
      <c r="E141" s="56" t="s">
        <v>2571</v>
      </c>
      <c r="F141" s="3"/>
      <c r="G141" s="3" t="s">
        <v>1646</v>
      </c>
      <c r="H141" s="56" t="s">
        <v>1632</v>
      </c>
      <c r="I141" s="12" t="s">
        <v>6092</v>
      </c>
      <c r="J141" s="3" t="s">
        <v>6093</v>
      </c>
      <c r="K141" s="3" t="s">
        <v>3764</v>
      </c>
    </row>
    <row r="142" spans="1:11" ht="79.2" x14ac:dyDescent="0.3">
      <c r="A142" s="45" t="str">
        <f t="shared" si="2"/>
        <v>138</v>
      </c>
      <c r="B142" s="27" t="s">
        <v>790</v>
      </c>
      <c r="C142" s="6" t="s">
        <v>3655</v>
      </c>
      <c r="D142" s="11">
        <v>43923</v>
      </c>
      <c r="E142" s="56" t="s">
        <v>2572</v>
      </c>
      <c r="F142" s="3"/>
      <c r="G142" s="3" t="s">
        <v>1647</v>
      </c>
      <c r="H142" s="56" t="s">
        <v>1648</v>
      </c>
      <c r="I142" s="12" t="s">
        <v>6085</v>
      </c>
      <c r="J142" s="3" t="s">
        <v>6094</v>
      </c>
      <c r="K142" s="3" t="s">
        <v>3764</v>
      </c>
    </row>
    <row r="143" spans="1:11" ht="52.8" x14ac:dyDescent="0.3">
      <c r="A143" s="45" t="str">
        <f t="shared" si="2"/>
        <v>139</v>
      </c>
      <c r="B143" s="27" t="s">
        <v>790</v>
      </c>
      <c r="C143" s="6"/>
      <c r="D143" s="11">
        <v>43749</v>
      </c>
      <c r="E143" s="56" t="s">
        <v>2573</v>
      </c>
      <c r="F143" s="3"/>
      <c r="G143" s="3" t="s">
        <v>1649</v>
      </c>
      <c r="H143" s="56" t="s">
        <v>1632</v>
      </c>
      <c r="I143" s="12" t="s">
        <v>6081</v>
      </c>
      <c r="J143" s="3" t="s">
        <v>6080</v>
      </c>
      <c r="K143" s="3" t="s">
        <v>3764</v>
      </c>
    </row>
    <row r="144" spans="1:11" ht="79.2" x14ac:dyDescent="0.3">
      <c r="A144" s="45" t="str">
        <f t="shared" si="2"/>
        <v>140</v>
      </c>
      <c r="B144" s="27" t="s">
        <v>790</v>
      </c>
      <c r="C144" s="6" t="s">
        <v>3655</v>
      </c>
      <c r="D144" s="11">
        <v>43453</v>
      </c>
      <c r="E144" s="56" t="s">
        <v>2574</v>
      </c>
      <c r="F144" s="3"/>
      <c r="G144" s="3" t="s">
        <v>1650</v>
      </c>
      <c r="H144" s="56" t="s">
        <v>1651</v>
      </c>
      <c r="I144" s="12" t="s">
        <v>6085</v>
      </c>
      <c r="J144" s="3" t="s">
        <v>6095</v>
      </c>
      <c r="K144" s="12" t="s">
        <v>3764</v>
      </c>
    </row>
    <row r="145" spans="1:11" ht="79.2" x14ac:dyDescent="0.3">
      <c r="A145" s="45" t="str">
        <f t="shared" si="2"/>
        <v>141</v>
      </c>
      <c r="B145" s="27" t="s">
        <v>790</v>
      </c>
      <c r="C145" s="6" t="s">
        <v>3655</v>
      </c>
      <c r="D145" s="11">
        <v>43297</v>
      </c>
      <c r="E145" s="56" t="s">
        <v>2575</v>
      </c>
      <c r="F145" s="3"/>
      <c r="G145" s="3" t="s">
        <v>1652</v>
      </c>
      <c r="H145" s="56" t="s">
        <v>1653</v>
      </c>
      <c r="I145" s="3" t="s">
        <v>6097</v>
      </c>
      <c r="J145" s="3" t="s">
        <v>6096</v>
      </c>
      <c r="K145" s="3" t="s">
        <v>3764</v>
      </c>
    </row>
    <row r="146" spans="1:11" ht="79.2" x14ac:dyDescent="0.3">
      <c r="A146" s="45" t="str">
        <f t="shared" si="2"/>
        <v>142</v>
      </c>
      <c r="B146" s="27" t="s">
        <v>790</v>
      </c>
      <c r="C146" s="6" t="s">
        <v>3655</v>
      </c>
      <c r="D146" s="11">
        <v>43248</v>
      </c>
      <c r="E146" s="56" t="s">
        <v>2576</v>
      </c>
      <c r="F146" s="3"/>
      <c r="G146" s="3" t="s">
        <v>1654</v>
      </c>
      <c r="H146" s="56" t="s">
        <v>1655</v>
      </c>
      <c r="I146" s="3" t="s">
        <v>1193</v>
      </c>
      <c r="J146" s="3" t="s">
        <v>6086</v>
      </c>
      <c r="K146" s="3" t="s">
        <v>3764</v>
      </c>
    </row>
    <row r="147" spans="1:11" ht="79.2" x14ac:dyDescent="0.3">
      <c r="A147" s="45" t="str">
        <f t="shared" si="2"/>
        <v>143</v>
      </c>
      <c r="B147" s="27" t="s">
        <v>790</v>
      </c>
      <c r="C147" s="6" t="s">
        <v>3646</v>
      </c>
      <c r="D147" s="11">
        <v>43248</v>
      </c>
      <c r="E147" s="56" t="s">
        <v>2576</v>
      </c>
      <c r="F147" s="3"/>
      <c r="G147" s="3" t="s">
        <v>1654</v>
      </c>
      <c r="H147" s="56" t="s">
        <v>6098</v>
      </c>
      <c r="I147" s="12" t="s">
        <v>1193</v>
      </c>
      <c r="J147" s="3" t="s">
        <v>6099</v>
      </c>
      <c r="K147" s="3" t="s">
        <v>3764</v>
      </c>
    </row>
    <row r="148" spans="1:11" ht="79.2" x14ac:dyDescent="0.3">
      <c r="A148" s="45" t="str">
        <f t="shared" si="2"/>
        <v>144</v>
      </c>
      <c r="B148" s="27" t="s">
        <v>790</v>
      </c>
      <c r="C148" s="6" t="s">
        <v>3646</v>
      </c>
      <c r="D148" s="11">
        <v>43248</v>
      </c>
      <c r="E148" s="56" t="s">
        <v>2577</v>
      </c>
      <c r="F148" s="3"/>
      <c r="G148" s="3" t="s">
        <v>1656</v>
      </c>
      <c r="H148" s="56" t="s">
        <v>1657</v>
      </c>
      <c r="I148" s="12" t="s">
        <v>6085</v>
      </c>
      <c r="J148" s="3" t="s">
        <v>6087</v>
      </c>
      <c r="K148" s="3" t="s">
        <v>3764</v>
      </c>
    </row>
    <row r="149" spans="1:11" ht="79.2" x14ac:dyDescent="0.3">
      <c r="A149" s="45" t="str">
        <f t="shared" si="2"/>
        <v>145</v>
      </c>
      <c r="B149" s="27" t="s">
        <v>791</v>
      </c>
      <c r="C149" s="6" t="s">
        <v>3646</v>
      </c>
      <c r="D149" s="11">
        <v>42032</v>
      </c>
      <c r="E149" s="12" t="s">
        <v>2578</v>
      </c>
      <c r="F149" s="3"/>
      <c r="G149" s="3"/>
      <c r="H149" s="56"/>
      <c r="I149" s="12" t="s">
        <v>1193</v>
      </c>
      <c r="J149" s="3"/>
      <c r="K149" s="3" t="s">
        <v>3764</v>
      </c>
    </row>
    <row r="150" spans="1:11" ht="52.8" x14ac:dyDescent="0.3">
      <c r="A150" s="45" t="str">
        <f t="shared" si="2"/>
        <v>146</v>
      </c>
      <c r="B150" s="27" t="s">
        <v>792</v>
      </c>
      <c r="C150" s="19" t="s">
        <v>3659</v>
      </c>
      <c r="D150" s="11">
        <v>45014</v>
      </c>
      <c r="E150" s="12" t="s">
        <v>2579</v>
      </c>
      <c r="F150" s="12" t="s">
        <v>2580</v>
      </c>
      <c r="G150" s="3" t="s">
        <v>1591</v>
      </c>
      <c r="H150" s="3" t="s">
        <v>1658</v>
      </c>
      <c r="I150" s="12" t="s">
        <v>6100</v>
      </c>
      <c r="J150" s="3" t="s">
        <v>6101</v>
      </c>
      <c r="K150" s="3" t="s">
        <v>3764</v>
      </c>
    </row>
    <row r="151" spans="1:11" ht="52.8" x14ac:dyDescent="0.3">
      <c r="A151" s="45" t="str">
        <f t="shared" si="2"/>
        <v>147</v>
      </c>
      <c r="B151" s="27" t="s">
        <v>793</v>
      </c>
      <c r="C151" s="19" t="s">
        <v>3664</v>
      </c>
      <c r="D151" s="11">
        <v>44749</v>
      </c>
      <c r="E151" s="12" t="s">
        <v>2581</v>
      </c>
      <c r="F151" s="12" t="s">
        <v>2582</v>
      </c>
      <c r="G151" s="3"/>
      <c r="H151" s="3" t="s">
        <v>1659</v>
      </c>
      <c r="I151" s="3" t="s">
        <v>6102</v>
      </c>
      <c r="J151" s="3" t="s">
        <v>6103</v>
      </c>
      <c r="K151" s="3" t="s">
        <v>3764</v>
      </c>
    </row>
    <row r="152" spans="1:11" ht="66" x14ac:dyDescent="0.3">
      <c r="A152" s="45" t="str">
        <f t="shared" si="2"/>
        <v>148</v>
      </c>
      <c r="B152" s="27" t="s">
        <v>793</v>
      </c>
      <c r="C152" s="6" t="s">
        <v>3647</v>
      </c>
      <c r="D152" s="11">
        <v>44749</v>
      </c>
      <c r="E152" s="12" t="s">
        <v>2581</v>
      </c>
      <c r="F152" s="12" t="s">
        <v>2583</v>
      </c>
      <c r="G152" s="12"/>
      <c r="H152" s="3" t="s">
        <v>1660</v>
      </c>
      <c r="I152" s="3" t="s">
        <v>6102</v>
      </c>
      <c r="J152" s="3" t="s">
        <v>6104</v>
      </c>
      <c r="K152" s="3" t="s">
        <v>3764</v>
      </c>
    </row>
    <row r="153" spans="1:11" ht="66" x14ac:dyDescent="0.3">
      <c r="A153" s="45" t="str">
        <f t="shared" si="2"/>
        <v>149</v>
      </c>
      <c r="B153" s="27" t="s">
        <v>793</v>
      </c>
      <c r="C153" s="6" t="s">
        <v>3647</v>
      </c>
      <c r="D153" s="11">
        <v>44749</v>
      </c>
      <c r="E153" s="12" t="s">
        <v>2581</v>
      </c>
      <c r="F153" s="12" t="s">
        <v>2584</v>
      </c>
      <c r="G153" s="12"/>
      <c r="H153" s="3" t="s">
        <v>1661</v>
      </c>
      <c r="I153" s="3" t="s">
        <v>6102</v>
      </c>
      <c r="J153" s="3">
        <v>6500</v>
      </c>
      <c r="K153" s="3" t="s">
        <v>3764</v>
      </c>
    </row>
    <row r="154" spans="1:11" ht="66" x14ac:dyDescent="0.3">
      <c r="A154" s="45" t="str">
        <f t="shared" si="2"/>
        <v>150</v>
      </c>
      <c r="B154" s="27" t="s">
        <v>794</v>
      </c>
      <c r="C154" s="6" t="s">
        <v>3647</v>
      </c>
      <c r="D154" s="11">
        <v>45243</v>
      </c>
      <c r="E154" s="12" t="s">
        <v>2585</v>
      </c>
      <c r="F154" s="12" t="s">
        <v>2586</v>
      </c>
      <c r="G154" s="3" t="s">
        <v>3776</v>
      </c>
      <c r="H154" s="3" t="s">
        <v>1662</v>
      </c>
      <c r="I154" s="3" t="s">
        <v>6105</v>
      </c>
      <c r="J154" s="3" t="s">
        <v>6106</v>
      </c>
      <c r="K154" s="3" t="s">
        <v>3764</v>
      </c>
    </row>
    <row r="155" spans="1:11" ht="66" x14ac:dyDescent="0.3">
      <c r="A155" s="45" t="str">
        <f t="shared" si="2"/>
        <v>151</v>
      </c>
      <c r="B155" s="30" t="s">
        <v>795</v>
      </c>
      <c r="C155" s="6" t="s">
        <v>3665</v>
      </c>
      <c r="D155" s="11">
        <v>42285</v>
      </c>
      <c r="E155" s="12" t="s">
        <v>2587</v>
      </c>
      <c r="F155" s="12"/>
      <c r="G155" s="3" t="s">
        <v>1663</v>
      </c>
      <c r="H155" s="3" t="s">
        <v>1664</v>
      </c>
      <c r="I155" s="3" t="s">
        <v>6105</v>
      </c>
      <c r="J155" s="3" t="s">
        <v>6107</v>
      </c>
      <c r="K155" s="3" t="s">
        <v>3764</v>
      </c>
    </row>
    <row r="156" spans="1:11" ht="52.8" x14ac:dyDescent="0.3">
      <c r="A156" s="45" t="str">
        <f t="shared" si="2"/>
        <v>152</v>
      </c>
      <c r="B156" s="27" t="s">
        <v>794</v>
      </c>
      <c r="C156" s="6" t="s">
        <v>3659</v>
      </c>
      <c r="D156" s="11">
        <v>44370</v>
      </c>
      <c r="E156" s="11" t="s">
        <v>2588</v>
      </c>
      <c r="F156" s="11" t="s">
        <v>2589</v>
      </c>
      <c r="G156" s="8" t="s">
        <v>6108</v>
      </c>
      <c r="H156" s="56" t="s">
        <v>1662</v>
      </c>
      <c r="I156" s="3" t="s">
        <v>6105</v>
      </c>
      <c r="J156" s="3" t="s">
        <v>6109</v>
      </c>
      <c r="K156" s="3" t="s">
        <v>3764</v>
      </c>
    </row>
    <row r="157" spans="1:11" ht="66" x14ac:dyDescent="0.3">
      <c r="A157" s="45" t="str">
        <f t="shared" si="2"/>
        <v>153</v>
      </c>
      <c r="B157" s="27" t="s">
        <v>796</v>
      </c>
      <c r="C157" s="6" t="s">
        <v>3644</v>
      </c>
      <c r="D157" s="11">
        <v>45371</v>
      </c>
      <c r="E157" s="11" t="s">
        <v>2590</v>
      </c>
      <c r="F157" s="11" t="s">
        <v>2591</v>
      </c>
      <c r="G157" s="3" t="s">
        <v>3777</v>
      </c>
      <c r="H157" s="56" t="s">
        <v>1665</v>
      </c>
      <c r="I157" s="3" t="s">
        <v>1143</v>
      </c>
      <c r="J157" s="3" t="s">
        <v>6126</v>
      </c>
      <c r="K157" s="3"/>
    </row>
    <row r="158" spans="1:11" ht="66" x14ac:dyDescent="0.3">
      <c r="A158" s="45" t="str">
        <f t="shared" si="2"/>
        <v>154</v>
      </c>
      <c r="B158" s="27" t="s">
        <v>796</v>
      </c>
      <c r="C158" s="6" t="s">
        <v>3648</v>
      </c>
      <c r="D158" s="11">
        <v>44544</v>
      </c>
      <c r="E158" s="11" t="s">
        <v>2592</v>
      </c>
      <c r="F158" s="11" t="s">
        <v>2593</v>
      </c>
      <c r="G158" s="11" t="s">
        <v>6127</v>
      </c>
      <c r="H158" s="56" t="s">
        <v>1666</v>
      </c>
      <c r="I158" s="3" t="s">
        <v>1143</v>
      </c>
      <c r="J158" s="3" t="s">
        <v>6129</v>
      </c>
      <c r="K158" s="3" t="s">
        <v>3764</v>
      </c>
    </row>
    <row r="159" spans="1:11" ht="66" x14ac:dyDescent="0.3">
      <c r="A159" s="45" t="str">
        <f t="shared" si="2"/>
        <v>155</v>
      </c>
      <c r="B159" s="27" t="s">
        <v>796</v>
      </c>
      <c r="C159" s="6" t="s">
        <v>3648</v>
      </c>
      <c r="D159" s="11">
        <v>44544</v>
      </c>
      <c r="E159" s="11" t="s">
        <v>2592</v>
      </c>
      <c r="F159" s="11" t="s">
        <v>2594</v>
      </c>
      <c r="G159" s="8" t="s">
        <v>3778</v>
      </c>
      <c r="H159" s="56" t="s">
        <v>1667</v>
      </c>
      <c r="I159" s="3" t="s">
        <v>1143</v>
      </c>
      <c r="J159" s="3" t="s">
        <v>6130</v>
      </c>
      <c r="K159" s="3" t="s">
        <v>3764</v>
      </c>
    </row>
    <row r="160" spans="1:11" ht="66" x14ac:dyDescent="0.3">
      <c r="A160" s="45" t="str">
        <f t="shared" si="2"/>
        <v>156</v>
      </c>
      <c r="B160" s="27" t="s">
        <v>796</v>
      </c>
      <c r="C160" s="6" t="s">
        <v>3663</v>
      </c>
      <c r="D160" s="11">
        <v>44427</v>
      </c>
      <c r="E160" s="11" t="s">
        <v>2595</v>
      </c>
      <c r="F160" s="11" t="s">
        <v>2596</v>
      </c>
      <c r="G160" s="8" t="s">
        <v>6128</v>
      </c>
      <c r="H160" s="56" t="s">
        <v>1668</v>
      </c>
      <c r="I160" s="3" t="s">
        <v>1143</v>
      </c>
      <c r="J160" s="3" t="s">
        <v>6131</v>
      </c>
      <c r="K160" s="3" t="s">
        <v>3764</v>
      </c>
    </row>
    <row r="161" spans="1:11" ht="79.2" x14ac:dyDescent="0.3">
      <c r="A161" s="45" t="str">
        <f t="shared" si="2"/>
        <v>157</v>
      </c>
      <c r="B161" s="27" t="s">
        <v>796</v>
      </c>
      <c r="C161" s="6" t="s">
        <v>3666</v>
      </c>
      <c r="D161" s="11">
        <v>44196</v>
      </c>
      <c r="E161" s="11" t="s">
        <v>2597</v>
      </c>
      <c r="F161" s="11" t="s">
        <v>2598</v>
      </c>
      <c r="G161" s="11" t="s">
        <v>1669</v>
      </c>
      <c r="H161" s="56" t="s">
        <v>1670</v>
      </c>
      <c r="I161" s="3" t="s">
        <v>1143</v>
      </c>
      <c r="J161" s="3" t="s">
        <v>6132</v>
      </c>
      <c r="K161" s="3" t="s">
        <v>3764</v>
      </c>
    </row>
    <row r="162" spans="1:11" ht="79.2" x14ac:dyDescent="0.3">
      <c r="A162" s="45" t="str">
        <f t="shared" si="2"/>
        <v>158</v>
      </c>
      <c r="B162" s="27" t="s">
        <v>796</v>
      </c>
      <c r="C162" s="6" t="s">
        <v>3666</v>
      </c>
      <c r="D162" s="11">
        <v>43915</v>
      </c>
      <c r="E162" s="11" t="s">
        <v>2599</v>
      </c>
      <c r="F162" s="11"/>
      <c r="G162" s="11" t="s">
        <v>1654</v>
      </c>
      <c r="H162" s="56" t="s">
        <v>1671</v>
      </c>
      <c r="I162" s="3" t="s">
        <v>1143</v>
      </c>
      <c r="J162" s="3" t="s">
        <v>6133</v>
      </c>
      <c r="K162" s="3" t="s">
        <v>3764</v>
      </c>
    </row>
    <row r="163" spans="1:11" ht="79.2" x14ac:dyDescent="0.3">
      <c r="A163" s="45" t="str">
        <f t="shared" si="2"/>
        <v>159</v>
      </c>
      <c r="B163" s="27" t="s">
        <v>796</v>
      </c>
      <c r="C163" s="6" t="s">
        <v>3666</v>
      </c>
      <c r="D163" s="11">
        <v>43915</v>
      </c>
      <c r="E163" s="56" t="s">
        <v>2599</v>
      </c>
      <c r="F163" s="3"/>
      <c r="G163" s="3" t="s">
        <v>1654</v>
      </c>
      <c r="H163" s="56" t="s">
        <v>1671</v>
      </c>
      <c r="I163" s="12" t="s">
        <v>1211</v>
      </c>
      <c r="J163" s="3" t="s">
        <v>1219</v>
      </c>
      <c r="K163" s="3" t="s">
        <v>3764</v>
      </c>
    </row>
    <row r="164" spans="1:11" ht="79.2" x14ac:dyDescent="0.3">
      <c r="A164" s="45" t="str">
        <f t="shared" si="2"/>
        <v>160</v>
      </c>
      <c r="B164" s="27" t="s">
        <v>797</v>
      </c>
      <c r="C164" s="6" t="s">
        <v>3666</v>
      </c>
      <c r="D164" s="11">
        <v>43915</v>
      </c>
      <c r="E164" s="11" t="s">
        <v>2599</v>
      </c>
      <c r="F164" s="11"/>
      <c r="G164" s="8" t="s">
        <v>1643</v>
      </c>
      <c r="H164" s="56" t="s">
        <v>1671</v>
      </c>
      <c r="I164" s="12" t="s">
        <v>1143</v>
      </c>
      <c r="J164" s="3" t="s">
        <v>6136</v>
      </c>
      <c r="K164" s="3" t="s">
        <v>3764</v>
      </c>
    </row>
    <row r="165" spans="1:11" ht="79.2" x14ac:dyDescent="0.3">
      <c r="A165" s="45" t="str">
        <f t="shared" si="2"/>
        <v>161</v>
      </c>
      <c r="B165" s="27" t="s">
        <v>797</v>
      </c>
      <c r="C165" s="6" t="s">
        <v>3666</v>
      </c>
      <c r="D165" s="11">
        <v>44077</v>
      </c>
      <c r="E165" s="11" t="s">
        <v>2600</v>
      </c>
      <c r="F165" s="11"/>
      <c r="G165" s="8" t="s">
        <v>1672</v>
      </c>
      <c r="H165" s="56" t="s">
        <v>1673</v>
      </c>
      <c r="I165" s="12" t="s">
        <v>6137</v>
      </c>
      <c r="J165" s="3" t="s">
        <v>6138</v>
      </c>
      <c r="K165" s="3" t="s">
        <v>3764</v>
      </c>
    </row>
    <row r="166" spans="1:11" ht="79.2" x14ac:dyDescent="0.3">
      <c r="A166" s="45" t="str">
        <f t="shared" si="2"/>
        <v>162</v>
      </c>
      <c r="B166" s="30" t="s">
        <v>798</v>
      </c>
      <c r="C166" s="6" t="s">
        <v>3666</v>
      </c>
      <c r="D166" s="11">
        <v>44077</v>
      </c>
      <c r="E166" s="11" t="s">
        <v>2600</v>
      </c>
      <c r="F166" s="11"/>
      <c r="G166" s="8" t="s">
        <v>1674</v>
      </c>
      <c r="H166" s="56" t="s">
        <v>1675</v>
      </c>
      <c r="I166" s="12" t="s">
        <v>6137</v>
      </c>
      <c r="J166" s="3" t="s">
        <v>6139</v>
      </c>
      <c r="K166" s="3" t="s">
        <v>3764</v>
      </c>
    </row>
    <row r="167" spans="1:11" ht="66" x14ac:dyDescent="0.3">
      <c r="A167" s="45" t="str">
        <f t="shared" si="2"/>
        <v>163</v>
      </c>
      <c r="B167" s="30" t="s">
        <v>798</v>
      </c>
      <c r="C167" s="6" t="s">
        <v>3648</v>
      </c>
      <c r="D167" s="11">
        <v>44069</v>
      </c>
      <c r="E167" s="11" t="s">
        <v>2601</v>
      </c>
      <c r="F167" s="11"/>
      <c r="G167" s="8" t="s">
        <v>6135</v>
      </c>
      <c r="H167" s="56" t="s">
        <v>1677</v>
      </c>
      <c r="I167" s="12" t="s">
        <v>1143</v>
      </c>
      <c r="J167" s="3">
        <v>41580430</v>
      </c>
      <c r="K167" s="3" t="s">
        <v>3764</v>
      </c>
    </row>
    <row r="168" spans="1:11" ht="66" x14ac:dyDescent="0.3">
      <c r="A168" s="45" t="str">
        <f t="shared" si="2"/>
        <v>164</v>
      </c>
      <c r="B168" s="30" t="s">
        <v>798</v>
      </c>
      <c r="C168" s="6" t="s">
        <v>3648</v>
      </c>
      <c r="D168" s="11">
        <v>43984</v>
      </c>
      <c r="E168" s="11" t="s">
        <v>2602</v>
      </c>
      <c r="F168" s="11"/>
      <c r="G168" s="8" t="s">
        <v>6134</v>
      </c>
      <c r="H168" s="56" t="s">
        <v>1679</v>
      </c>
      <c r="I168" s="12" t="s">
        <v>1143</v>
      </c>
      <c r="J168" s="3" t="s">
        <v>6140</v>
      </c>
      <c r="K168" s="3" t="s">
        <v>3764</v>
      </c>
    </row>
    <row r="169" spans="1:11" ht="79.2" x14ac:dyDescent="0.3">
      <c r="A169" s="45" t="str">
        <f t="shared" si="2"/>
        <v>165</v>
      </c>
      <c r="B169" s="30" t="s">
        <v>798</v>
      </c>
      <c r="C169" s="6" t="s">
        <v>3666</v>
      </c>
      <c r="D169" s="3" t="s">
        <v>2603</v>
      </c>
      <c r="E169" s="3"/>
      <c r="F169" s="3"/>
      <c r="G169" s="3" t="s">
        <v>1544</v>
      </c>
      <c r="H169" s="56" t="s">
        <v>1680</v>
      </c>
      <c r="I169" s="12" t="s">
        <v>1143</v>
      </c>
      <c r="J169" s="3">
        <v>18100931</v>
      </c>
      <c r="K169" s="3" t="s">
        <v>3764</v>
      </c>
    </row>
    <row r="170" spans="1:11" ht="66" x14ac:dyDescent="0.3">
      <c r="A170" s="45" t="str">
        <f t="shared" si="2"/>
        <v>166</v>
      </c>
      <c r="B170" s="30" t="s">
        <v>798</v>
      </c>
      <c r="C170" s="6" t="s">
        <v>3647</v>
      </c>
      <c r="D170" s="3" t="s">
        <v>2604</v>
      </c>
      <c r="E170" s="3"/>
      <c r="F170" s="3"/>
      <c r="G170" s="3" t="s">
        <v>1544</v>
      </c>
      <c r="H170" s="56" t="s">
        <v>1681</v>
      </c>
      <c r="I170" s="12" t="s">
        <v>1143</v>
      </c>
      <c r="J170" s="3">
        <v>17101071</v>
      </c>
      <c r="K170" s="3" t="s">
        <v>3764</v>
      </c>
    </row>
    <row r="171" spans="1:11" ht="66" x14ac:dyDescent="0.3">
      <c r="A171" s="45" t="str">
        <f t="shared" si="2"/>
        <v>167</v>
      </c>
      <c r="B171" s="30" t="s">
        <v>799</v>
      </c>
      <c r="C171" s="6" t="s">
        <v>3647</v>
      </c>
      <c r="D171" s="3" t="s">
        <v>2604</v>
      </c>
      <c r="E171" s="3"/>
      <c r="F171" s="3"/>
      <c r="G171" s="3" t="s">
        <v>1544</v>
      </c>
      <c r="H171" s="56" t="s">
        <v>1681</v>
      </c>
      <c r="I171" s="12" t="s">
        <v>1143</v>
      </c>
      <c r="J171" s="3">
        <v>17101072</v>
      </c>
      <c r="K171" s="3" t="s">
        <v>3764</v>
      </c>
    </row>
    <row r="172" spans="1:11" ht="66" x14ac:dyDescent="0.3">
      <c r="A172" s="45" t="str">
        <f t="shared" si="2"/>
        <v>168</v>
      </c>
      <c r="B172" s="30" t="s">
        <v>800</v>
      </c>
      <c r="C172" s="6" t="s">
        <v>3648</v>
      </c>
      <c r="D172" s="3" t="s">
        <v>2605</v>
      </c>
      <c r="E172" s="3" t="s">
        <v>2606</v>
      </c>
      <c r="F172" s="3" t="s">
        <v>2606</v>
      </c>
      <c r="G172" s="3" t="s">
        <v>1682</v>
      </c>
      <c r="H172" s="56" t="s">
        <v>1683</v>
      </c>
      <c r="I172" s="12" t="s">
        <v>1143</v>
      </c>
      <c r="J172" s="3" t="s">
        <v>6141</v>
      </c>
      <c r="K172" s="3" t="s">
        <v>3764</v>
      </c>
    </row>
    <row r="173" spans="1:11" ht="66" x14ac:dyDescent="0.3">
      <c r="A173" s="45" t="str">
        <f t="shared" si="2"/>
        <v>169</v>
      </c>
      <c r="B173" s="30" t="s">
        <v>800</v>
      </c>
      <c r="C173" s="6" t="s">
        <v>3665</v>
      </c>
      <c r="D173" s="3" t="s">
        <v>2607</v>
      </c>
      <c r="E173" s="3" t="s">
        <v>2608</v>
      </c>
      <c r="F173" s="3" t="s">
        <v>2608</v>
      </c>
      <c r="G173" s="3" t="s">
        <v>1684</v>
      </c>
      <c r="H173" s="56" t="s">
        <v>1685</v>
      </c>
      <c r="I173" s="12" t="s">
        <v>1143</v>
      </c>
      <c r="J173" s="3" t="s">
        <v>6142</v>
      </c>
      <c r="K173" s="3" t="s">
        <v>3764</v>
      </c>
    </row>
    <row r="174" spans="1:11" ht="66" x14ac:dyDescent="0.3">
      <c r="A174" s="45" t="str">
        <f t="shared" si="2"/>
        <v>170</v>
      </c>
      <c r="B174" s="30" t="s">
        <v>800</v>
      </c>
      <c r="C174" s="6" t="s">
        <v>3648</v>
      </c>
      <c r="D174" s="11">
        <v>44749</v>
      </c>
      <c r="E174" s="56" t="s">
        <v>2609</v>
      </c>
      <c r="F174" s="3" t="s">
        <v>2610</v>
      </c>
      <c r="G174" s="3" t="s">
        <v>1686</v>
      </c>
      <c r="H174" s="56" t="s">
        <v>1687</v>
      </c>
      <c r="I174" s="12" t="s">
        <v>1143</v>
      </c>
      <c r="J174" s="3" t="s">
        <v>6143</v>
      </c>
      <c r="K174" s="3" t="s">
        <v>3764</v>
      </c>
    </row>
    <row r="175" spans="1:11" ht="66" x14ac:dyDescent="0.3">
      <c r="A175" s="45" t="str">
        <f t="shared" si="2"/>
        <v>171</v>
      </c>
      <c r="B175" s="30" t="s">
        <v>800</v>
      </c>
      <c r="C175" s="6" t="s">
        <v>3648</v>
      </c>
      <c r="D175" s="11">
        <v>44749</v>
      </c>
      <c r="E175" s="56" t="s">
        <v>2611</v>
      </c>
      <c r="F175" s="3" t="s">
        <v>2612</v>
      </c>
      <c r="G175" s="3" t="s">
        <v>1686</v>
      </c>
      <c r="H175" s="56" t="s">
        <v>1687</v>
      </c>
      <c r="I175" s="12" t="s">
        <v>1143</v>
      </c>
      <c r="J175" s="3" t="s">
        <v>6144</v>
      </c>
      <c r="K175" s="3" t="s">
        <v>3764</v>
      </c>
    </row>
    <row r="176" spans="1:11" ht="66" x14ac:dyDescent="0.3">
      <c r="A176" s="45" t="str">
        <f t="shared" si="2"/>
        <v>172</v>
      </c>
      <c r="B176" s="30" t="s">
        <v>800</v>
      </c>
      <c r="C176" s="6" t="s">
        <v>3648</v>
      </c>
      <c r="D176" s="11">
        <v>44749</v>
      </c>
      <c r="E176" s="56" t="s">
        <v>2613</v>
      </c>
      <c r="F176" s="3" t="s">
        <v>2614</v>
      </c>
      <c r="G176" s="3" t="s">
        <v>3779</v>
      </c>
      <c r="H176" s="56" t="s">
        <v>1687</v>
      </c>
      <c r="I176" s="12" t="s">
        <v>1143</v>
      </c>
      <c r="J176" s="3" t="s">
        <v>6145</v>
      </c>
      <c r="K176" s="3" t="s">
        <v>3764</v>
      </c>
    </row>
    <row r="177" spans="1:11" ht="66" x14ac:dyDescent="0.3">
      <c r="A177" s="45" t="str">
        <f t="shared" si="2"/>
        <v>173</v>
      </c>
      <c r="B177" s="30" t="s">
        <v>800</v>
      </c>
      <c r="C177" s="6" t="s">
        <v>3648</v>
      </c>
      <c r="D177" s="11">
        <v>44749</v>
      </c>
      <c r="E177" s="56" t="s">
        <v>2615</v>
      </c>
      <c r="F177" s="3" t="s">
        <v>2616</v>
      </c>
      <c r="G177" s="12" t="s">
        <v>1688</v>
      </c>
      <c r="H177" s="56" t="s">
        <v>1665</v>
      </c>
      <c r="I177" s="12" t="s">
        <v>1143</v>
      </c>
      <c r="J177" s="3" t="s">
        <v>6146</v>
      </c>
      <c r="K177" s="3" t="s">
        <v>3764</v>
      </c>
    </row>
    <row r="178" spans="1:11" ht="66" x14ac:dyDescent="0.3">
      <c r="A178" s="45" t="str">
        <f t="shared" si="2"/>
        <v>174</v>
      </c>
      <c r="B178" s="30" t="s">
        <v>800</v>
      </c>
      <c r="C178" s="6" t="s">
        <v>3648</v>
      </c>
      <c r="D178" s="11">
        <v>44749</v>
      </c>
      <c r="E178" s="56" t="s">
        <v>2617</v>
      </c>
      <c r="F178" s="3" t="s">
        <v>2618</v>
      </c>
      <c r="G178" s="12" t="s">
        <v>1544</v>
      </c>
      <c r="H178" s="56" t="s">
        <v>1689</v>
      </c>
      <c r="I178" s="12" t="s">
        <v>1143</v>
      </c>
      <c r="J178" s="3" t="s">
        <v>6147</v>
      </c>
      <c r="K178" s="3" t="s">
        <v>3764</v>
      </c>
    </row>
    <row r="179" spans="1:11" ht="66" x14ac:dyDescent="0.3">
      <c r="A179" s="45" t="str">
        <f t="shared" si="2"/>
        <v>175</v>
      </c>
      <c r="B179" s="30" t="s">
        <v>800</v>
      </c>
      <c r="C179" s="6" t="s">
        <v>3648</v>
      </c>
      <c r="D179" s="11">
        <v>44749</v>
      </c>
      <c r="E179" s="56" t="s">
        <v>2619</v>
      </c>
      <c r="F179" s="3" t="s">
        <v>2620</v>
      </c>
      <c r="G179" s="12" t="s">
        <v>1690</v>
      </c>
      <c r="H179" s="56" t="s">
        <v>1691</v>
      </c>
      <c r="I179" s="12" t="s">
        <v>1143</v>
      </c>
      <c r="J179" s="3" t="s">
        <v>6148</v>
      </c>
      <c r="K179" s="3" t="s">
        <v>3764</v>
      </c>
    </row>
    <row r="180" spans="1:11" ht="66" x14ac:dyDescent="0.3">
      <c r="A180" s="45" t="str">
        <f t="shared" si="2"/>
        <v>176</v>
      </c>
      <c r="B180" s="30" t="s">
        <v>800</v>
      </c>
      <c r="C180" s="6" t="s">
        <v>3648</v>
      </c>
      <c r="D180" s="11">
        <v>44749</v>
      </c>
      <c r="E180" s="56" t="s">
        <v>2621</v>
      </c>
      <c r="F180" s="3" t="s">
        <v>2622</v>
      </c>
      <c r="G180" s="12" t="s">
        <v>1540</v>
      </c>
      <c r="H180" s="56" t="s">
        <v>1692</v>
      </c>
      <c r="I180" s="12" t="s">
        <v>1143</v>
      </c>
      <c r="J180" s="3" t="s">
        <v>6149</v>
      </c>
      <c r="K180" s="3" t="s">
        <v>3764</v>
      </c>
    </row>
    <row r="181" spans="1:11" ht="66" x14ac:dyDescent="0.3">
      <c r="A181" s="45" t="str">
        <f t="shared" si="2"/>
        <v>177</v>
      </c>
      <c r="B181" s="30" t="s">
        <v>800</v>
      </c>
      <c r="C181" s="6" t="s">
        <v>3648</v>
      </c>
      <c r="D181" s="11">
        <v>44708</v>
      </c>
      <c r="E181" s="56" t="s">
        <v>2623</v>
      </c>
      <c r="F181" s="3" t="s">
        <v>2624</v>
      </c>
      <c r="G181" s="12" t="s">
        <v>1693</v>
      </c>
      <c r="H181" s="56" t="s">
        <v>1694</v>
      </c>
      <c r="I181" s="12" t="s">
        <v>1143</v>
      </c>
      <c r="J181" s="3" t="s">
        <v>6150</v>
      </c>
      <c r="K181" s="3" t="s">
        <v>3764</v>
      </c>
    </row>
    <row r="182" spans="1:11" ht="66" x14ac:dyDescent="0.3">
      <c r="A182" s="45" t="str">
        <f t="shared" si="2"/>
        <v>178</v>
      </c>
      <c r="B182" s="30" t="s">
        <v>800</v>
      </c>
      <c r="C182" s="6" t="s">
        <v>3648</v>
      </c>
      <c r="D182" s="11">
        <v>44708</v>
      </c>
      <c r="E182" s="56" t="s">
        <v>2625</v>
      </c>
      <c r="F182" s="3" t="s">
        <v>2626</v>
      </c>
      <c r="G182" s="3" t="s">
        <v>1544</v>
      </c>
      <c r="H182" s="56" t="s">
        <v>1695</v>
      </c>
      <c r="I182" s="12" t="s">
        <v>1143</v>
      </c>
      <c r="J182" s="3" t="s">
        <v>6151</v>
      </c>
      <c r="K182" s="3" t="s">
        <v>3764</v>
      </c>
    </row>
    <row r="183" spans="1:11" ht="66" x14ac:dyDescent="0.3">
      <c r="A183" s="45" t="str">
        <f t="shared" si="2"/>
        <v>179</v>
      </c>
      <c r="B183" s="30" t="s">
        <v>800</v>
      </c>
      <c r="C183" s="6" t="s">
        <v>3648</v>
      </c>
      <c r="D183" s="11">
        <v>44708</v>
      </c>
      <c r="E183" s="56" t="s">
        <v>2627</v>
      </c>
      <c r="F183" s="3" t="s">
        <v>2628</v>
      </c>
      <c r="G183" s="3" t="s">
        <v>1540</v>
      </c>
      <c r="H183" s="56" t="s">
        <v>1696</v>
      </c>
      <c r="I183" s="12" t="s">
        <v>1143</v>
      </c>
      <c r="J183" s="3" t="s">
        <v>6152</v>
      </c>
      <c r="K183" s="3" t="s">
        <v>3764</v>
      </c>
    </row>
    <row r="184" spans="1:11" ht="66" x14ac:dyDescent="0.3">
      <c r="A184" s="45" t="str">
        <f t="shared" si="2"/>
        <v>180</v>
      </c>
      <c r="B184" s="30" t="s">
        <v>800</v>
      </c>
      <c r="C184" s="6" t="s">
        <v>3648</v>
      </c>
      <c r="D184" s="11">
        <v>44424</v>
      </c>
      <c r="E184" s="56" t="s">
        <v>2629</v>
      </c>
      <c r="F184" s="3" t="s">
        <v>2630</v>
      </c>
      <c r="G184" s="12" t="s">
        <v>1697</v>
      </c>
      <c r="H184" s="56" t="s">
        <v>1698</v>
      </c>
      <c r="I184" s="3" t="s">
        <v>1143</v>
      </c>
      <c r="J184" s="3" t="s">
        <v>6153</v>
      </c>
      <c r="K184" s="3" t="s">
        <v>3764</v>
      </c>
    </row>
    <row r="185" spans="1:11" ht="66" x14ac:dyDescent="0.3">
      <c r="A185" s="45" t="str">
        <f t="shared" si="2"/>
        <v>181</v>
      </c>
      <c r="B185" s="30" t="s">
        <v>800</v>
      </c>
      <c r="C185" s="6" t="s">
        <v>3645</v>
      </c>
      <c r="D185" s="11">
        <v>44361</v>
      </c>
      <c r="E185" s="56" t="s">
        <v>2631</v>
      </c>
      <c r="F185" s="3" t="s">
        <v>2632</v>
      </c>
      <c r="G185" s="12" t="s">
        <v>1544</v>
      </c>
      <c r="H185" s="56" t="s">
        <v>1577</v>
      </c>
      <c r="I185" s="3" t="s">
        <v>1143</v>
      </c>
      <c r="J185" s="3" t="s">
        <v>6154</v>
      </c>
      <c r="K185" s="3" t="s">
        <v>3764</v>
      </c>
    </row>
    <row r="186" spans="1:11" ht="66" x14ac:dyDescent="0.3">
      <c r="A186" s="45" t="str">
        <f t="shared" si="2"/>
        <v>182</v>
      </c>
      <c r="B186" s="30" t="s">
        <v>800</v>
      </c>
      <c r="C186" s="6" t="s">
        <v>3647</v>
      </c>
      <c r="D186" s="11">
        <v>44335</v>
      </c>
      <c r="E186" s="56" t="s">
        <v>2633</v>
      </c>
      <c r="F186" s="3" t="s">
        <v>2634</v>
      </c>
      <c r="G186" s="12" t="s">
        <v>1699</v>
      </c>
      <c r="H186" s="56" t="s">
        <v>1700</v>
      </c>
      <c r="I186" s="3" t="s">
        <v>1143</v>
      </c>
      <c r="J186" s="3" t="s">
        <v>6155</v>
      </c>
      <c r="K186" s="3" t="s">
        <v>3764</v>
      </c>
    </row>
    <row r="187" spans="1:11" ht="66" x14ac:dyDescent="0.3">
      <c r="A187" s="45" t="str">
        <f t="shared" si="2"/>
        <v>183</v>
      </c>
      <c r="B187" s="30" t="s">
        <v>801</v>
      </c>
      <c r="C187" s="6" t="s">
        <v>3647</v>
      </c>
      <c r="D187" s="11">
        <v>44335</v>
      </c>
      <c r="E187" s="56" t="s">
        <v>2633</v>
      </c>
      <c r="F187" s="3" t="s">
        <v>2635</v>
      </c>
      <c r="G187" s="12" t="s">
        <v>1701</v>
      </c>
      <c r="H187" s="56" t="s">
        <v>1702</v>
      </c>
      <c r="I187" s="3" t="s">
        <v>1143</v>
      </c>
      <c r="J187" s="3" t="s">
        <v>6156</v>
      </c>
      <c r="K187" s="3" t="s">
        <v>3764</v>
      </c>
    </row>
    <row r="188" spans="1:11" ht="66" x14ac:dyDescent="0.3">
      <c r="A188" s="45" t="str">
        <f t="shared" si="2"/>
        <v>184</v>
      </c>
      <c r="B188" s="30" t="s">
        <v>801</v>
      </c>
      <c r="C188" s="6" t="s">
        <v>3648</v>
      </c>
      <c r="D188" s="11">
        <v>44251</v>
      </c>
      <c r="E188" s="36" t="s">
        <v>2636</v>
      </c>
      <c r="F188" s="12" t="s">
        <v>2637</v>
      </c>
      <c r="G188" s="12" t="s">
        <v>1703</v>
      </c>
      <c r="H188" s="56" t="s">
        <v>1704</v>
      </c>
      <c r="I188" s="3" t="s">
        <v>1143</v>
      </c>
      <c r="J188" s="3" t="s">
        <v>6157</v>
      </c>
      <c r="K188" s="3" t="s">
        <v>3764</v>
      </c>
    </row>
    <row r="189" spans="1:11" ht="66" x14ac:dyDescent="0.3">
      <c r="A189" s="45" t="str">
        <f t="shared" si="2"/>
        <v>185</v>
      </c>
      <c r="B189" s="30" t="s">
        <v>801</v>
      </c>
      <c r="C189" s="6" t="s">
        <v>3648</v>
      </c>
      <c r="D189" s="11">
        <v>44251</v>
      </c>
      <c r="E189" s="36" t="s">
        <v>2636</v>
      </c>
      <c r="F189" s="12" t="s">
        <v>2638</v>
      </c>
      <c r="G189" s="12" t="s">
        <v>1705</v>
      </c>
      <c r="H189" s="56" t="s">
        <v>1706</v>
      </c>
      <c r="I189" s="12" t="s">
        <v>1143</v>
      </c>
      <c r="J189" s="3" t="s">
        <v>6158</v>
      </c>
      <c r="K189" s="3" t="s">
        <v>3764</v>
      </c>
    </row>
    <row r="190" spans="1:11" ht="92.4" x14ac:dyDescent="0.3">
      <c r="A190" s="45" t="str">
        <f t="shared" si="2"/>
        <v>186</v>
      </c>
      <c r="B190" s="30" t="s">
        <v>801</v>
      </c>
      <c r="C190" s="6" t="s">
        <v>3667</v>
      </c>
      <c r="D190" s="11">
        <v>44208</v>
      </c>
      <c r="E190" s="56" t="s">
        <v>2639</v>
      </c>
      <c r="F190" s="3" t="s">
        <v>2640</v>
      </c>
      <c r="G190" s="3" t="s">
        <v>1707</v>
      </c>
      <c r="H190" s="56" t="s">
        <v>1708</v>
      </c>
      <c r="I190" s="12" t="s">
        <v>1143</v>
      </c>
      <c r="J190" s="3" t="s">
        <v>6159</v>
      </c>
      <c r="K190" s="3" t="s">
        <v>3764</v>
      </c>
    </row>
    <row r="191" spans="1:11" ht="92.4" x14ac:dyDescent="0.3">
      <c r="A191" s="45" t="str">
        <f t="shared" si="2"/>
        <v>187</v>
      </c>
      <c r="B191" s="30" t="s">
        <v>801</v>
      </c>
      <c r="C191" s="6" t="s">
        <v>3667</v>
      </c>
      <c r="D191" s="11">
        <v>44167</v>
      </c>
      <c r="E191" s="56" t="s">
        <v>2641</v>
      </c>
      <c r="F191" s="3"/>
      <c r="G191" s="3" t="s">
        <v>1544</v>
      </c>
      <c r="H191" s="56" t="s">
        <v>1709</v>
      </c>
      <c r="I191" s="12" t="s">
        <v>1143</v>
      </c>
      <c r="J191" s="3" t="s">
        <v>6160</v>
      </c>
      <c r="K191" s="3" t="s">
        <v>3764</v>
      </c>
    </row>
    <row r="192" spans="1:11" ht="92.4" x14ac:dyDescent="0.3">
      <c r="A192" s="45" t="str">
        <f t="shared" si="2"/>
        <v>188</v>
      </c>
      <c r="B192" s="30" t="s">
        <v>801</v>
      </c>
      <c r="C192" s="6" t="s">
        <v>3667</v>
      </c>
      <c r="D192" s="11">
        <v>44134</v>
      </c>
      <c r="E192" s="56" t="s">
        <v>2642</v>
      </c>
      <c r="F192" s="3"/>
      <c r="G192" s="3" t="s">
        <v>1710</v>
      </c>
      <c r="H192" s="56" t="s">
        <v>1711</v>
      </c>
      <c r="I192" s="12" t="s">
        <v>1143</v>
      </c>
      <c r="J192" s="3">
        <v>40737300</v>
      </c>
      <c r="K192" s="3" t="s">
        <v>3764</v>
      </c>
    </row>
    <row r="193" spans="1:11" ht="66" x14ac:dyDescent="0.3">
      <c r="A193" s="45" t="str">
        <f t="shared" si="2"/>
        <v>189</v>
      </c>
      <c r="B193" s="30" t="s">
        <v>801</v>
      </c>
      <c r="C193" s="6" t="s">
        <v>3648</v>
      </c>
      <c r="D193" s="11">
        <v>43994</v>
      </c>
      <c r="E193" s="56" t="s">
        <v>2643</v>
      </c>
      <c r="F193" s="3"/>
      <c r="G193" s="3" t="s">
        <v>6162</v>
      </c>
      <c r="H193" s="56" t="s">
        <v>1712</v>
      </c>
      <c r="I193" s="12" t="s">
        <v>1143</v>
      </c>
      <c r="J193" s="3" t="s">
        <v>6161</v>
      </c>
      <c r="K193" s="3" t="s">
        <v>3764</v>
      </c>
    </row>
    <row r="194" spans="1:11" ht="66" x14ac:dyDescent="0.3">
      <c r="A194" s="45" t="str">
        <f t="shared" si="2"/>
        <v>190</v>
      </c>
      <c r="B194" s="30" t="s">
        <v>801</v>
      </c>
      <c r="C194" s="6" t="s">
        <v>3754</v>
      </c>
      <c r="D194" s="11">
        <v>43769</v>
      </c>
      <c r="E194" s="56" t="s">
        <v>2644</v>
      </c>
      <c r="F194" s="3"/>
      <c r="G194" s="3" t="s">
        <v>1713</v>
      </c>
      <c r="H194" s="56" t="s">
        <v>1714</v>
      </c>
      <c r="I194" s="3" t="s">
        <v>1143</v>
      </c>
      <c r="J194" s="3" t="s">
        <v>6163</v>
      </c>
      <c r="K194" s="3" t="s">
        <v>3764</v>
      </c>
    </row>
    <row r="195" spans="1:11" ht="66" x14ac:dyDescent="0.3">
      <c r="A195" s="45" t="str">
        <f t="shared" si="2"/>
        <v>191</v>
      </c>
      <c r="B195" s="30" t="s">
        <v>801</v>
      </c>
      <c r="C195" s="6" t="s">
        <v>3648</v>
      </c>
      <c r="D195" s="11">
        <v>43767</v>
      </c>
      <c r="E195" s="56" t="s">
        <v>2645</v>
      </c>
      <c r="F195" s="3"/>
      <c r="G195" s="3" t="s">
        <v>1676</v>
      </c>
      <c r="H195" s="56" t="s">
        <v>1715</v>
      </c>
      <c r="I195" s="3" t="s">
        <v>1143</v>
      </c>
      <c r="J195" s="3" t="s">
        <v>6164</v>
      </c>
      <c r="K195" s="3" t="s">
        <v>3764</v>
      </c>
    </row>
    <row r="196" spans="1:11" ht="52.8" x14ac:dyDescent="0.3">
      <c r="A196" s="45" t="str">
        <f t="shared" si="2"/>
        <v>192</v>
      </c>
      <c r="B196" s="30" t="s">
        <v>798</v>
      </c>
      <c r="C196" s="6" t="s">
        <v>3754</v>
      </c>
      <c r="D196" s="11">
        <v>43704</v>
      </c>
      <c r="E196" s="56" t="s">
        <v>2646</v>
      </c>
      <c r="F196" s="3"/>
      <c r="G196" s="3" t="s">
        <v>1549</v>
      </c>
      <c r="H196" s="56" t="s">
        <v>1716</v>
      </c>
      <c r="I196" s="3" t="s">
        <v>1143</v>
      </c>
      <c r="J196" s="3" t="s">
        <v>6165</v>
      </c>
      <c r="K196" s="3" t="s">
        <v>3764</v>
      </c>
    </row>
    <row r="197" spans="1:11" ht="66" x14ac:dyDescent="0.3">
      <c r="A197" s="45" t="str">
        <f t="shared" si="2"/>
        <v>193</v>
      </c>
      <c r="B197" s="30" t="s">
        <v>798</v>
      </c>
      <c r="C197" s="6" t="s">
        <v>3668</v>
      </c>
      <c r="D197" s="11">
        <v>43601</v>
      </c>
      <c r="E197" s="56" t="s">
        <v>2647</v>
      </c>
      <c r="F197" s="3"/>
      <c r="G197" s="3">
        <v>125</v>
      </c>
      <c r="H197" s="56" t="s">
        <v>1717</v>
      </c>
      <c r="I197" s="3" t="s">
        <v>1143</v>
      </c>
      <c r="J197" s="3" t="s">
        <v>6166</v>
      </c>
      <c r="K197" s="3" t="s">
        <v>3764</v>
      </c>
    </row>
    <row r="198" spans="1:11" ht="66" x14ac:dyDescent="0.3">
      <c r="A198" s="45" t="str">
        <f t="shared" si="2"/>
        <v>194</v>
      </c>
      <c r="B198" s="30" t="s">
        <v>798</v>
      </c>
      <c r="C198" s="6" t="s">
        <v>3668</v>
      </c>
      <c r="D198" s="11">
        <v>43601</v>
      </c>
      <c r="E198" s="56" t="s">
        <v>2648</v>
      </c>
      <c r="F198" s="3"/>
      <c r="G198" s="3" t="s">
        <v>1718</v>
      </c>
      <c r="H198" s="56" t="s">
        <v>1719</v>
      </c>
      <c r="I198" s="3" t="s">
        <v>1143</v>
      </c>
      <c r="J198" s="3" t="s">
        <v>6167</v>
      </c>
      <c r="K198" s="3" t="s">
        <v>3764</v>
      </c>
    </row>
    <row r="199" spans="1:11" ht="66" x14ac:dyDescent="0.3">
      <c r="A199" s="45" t="str">
        <f t="shared" si="2"/>
        <v>195</v>
      </c>
      <c r="B199" s="30" t="s">
        <v>798</v>
      </c>
      <c r="C199" s="6" t="s">
        <v>3668</v>
      </c>
      <c r="D199" s="11">
        <v>43544</v>
      </c>
      <c r="E199" s="56" t="s">
        <v>2649</v>
      </c>
      <c r="F199" s="3"/>
      <c r="G199" s="3" t="s">
        <v>1720</v>
      </c>
      <c r="H199" s="56" t="s">
        <v>1721</v>
      </c>
      <c r="I199" s="3" t="s">
        <v>1143</v>
      </c>
      <c r="J199" s="3" t="s">
        <v>6168</v>
      </c>
      <c r="K199" s="3" t="s">
        <v>3764</v>
      </c>
    </row>
    <row r="200" spans="1:11" ht="66" x14ac:dyDescent="0.3">
      <c r="A200" s="45" t="str">
        <f t="shared" ref="A200:A273" si="3">TEXT(ROW()-4,0)</f>
        <v>196</v>
      </c>
      <c r="B200" s="30" t="s">
        <v>798</v>
      </c>
      <c r="C200" s="6" t="s">
        <v>3668</v>
      </c>
      <c r="D200" s="11">
        <v>43544</v>
      </c>
      <c r="E200" s="56" t="s">
        <v>2649</v>
      </c>
      <c r="F200" s="3"/>
      <c r="G200" s="3" t="s">
        <v>1720</v>
      </c>
      <c r="H200" s="56" t="s">
        <v>1721</v>
      </c>
      <c r="I200" s="12" t="s">
        <v>1143</v>
      </c>
      <c r="J200" s="3" t="s">
        <v>6169</v>
      </c>
      <c r="K200" s="3" t="s">
        <v>3764</v>
      </c>
    </row>
    <row r="201" spans="1:11" ht="66" x14ac:dyDescent="0.3">
      <c r="A201" s="45" t="str">
        <f t="shared" si="3"/>
        <v>197</v>
      </c>
      <c r="B201" s="30" t="s">
        <v>798</v>
      </c>
      <c r="C201" s="6" t="s">
        <v>3668</v>
      </c>
      <c r="D201" s="11">
        <v>43544</v>
      </c>
      <c r="E201" s="36" t="s">
        <v>2649</v>
      </c>
      <c r="F201" s="12"/>
      <c r="G201" s="12" t="s">
        <v>1722</v>
      </c>
      <c r="H201" s="56" t="s">
        <v>1721</v>
      </c>
      <c r="I201" s="12" t="s">
        <v>1143</v>
      </c>
      <c r="J201" s="3" t="s">
        <v>6170</v>
      </c>
      <c r="K201" s="3" t="s">
        <v>3764</v>
      </c>
    </row>
    <row r="202" spans="1:11" ht="66" x14ac:dyDescent="0.3">
      <c r="A202" s="45" t="str">
        <f t="shared" si="3"/>
        <v>198</v>
      </c>
      <c r="B202" s="30" t="s">
        <v>798</v>
      </c>
      <c r="C202" s="6" t="s">
        <v>3668</v>
      </c>
      <c r="D202" s="11">
        <v>43543</v>
      </c>
      <c r="E202" s="36" t="s">
        <v>2650</v>
      </c>
      <c r="F202" s="12"/>
      <c r="G202" s="12" t="s">
        <v>1723</v>
      </c>
      <c r="H202" s="56" t="s">
        <v>1724</v>
      </c>
      <c r="I202" s="12" t="s">
        <v>1143</v>
      </c>
      <c r="J202" s="3" t="s">
        <v>6171</v>
      </c>
      <c r="K202" s="3" t="s">
        <v>3764</v>
      </c>
    </row>
    <row r="203" spans="1:11" ht="66" x14ac:dyDescent="0.3">
      <c r="A203" s="45" t="str">
        <f t="shared" si="3"/>
        <v>199</v>
      </c>
      <c r="B203" s="30" t="s">
        <v>798</v>
      </c>
      <c r="C203" s="6" t="s">
        <v>3668</v>
      </c>
      <c r="D203" s="11">
        <v>43543</v>
      </c>
      <c r="E203" s="36" t="s">
        <v>2650</v>
      </c>
      <c r="F203" s="12"/>
      <c r="G203" s="12" t="s">
        <v>1723</v>
      </c>
      <c r="H203" s="56" t="s">
        <v>1724</v>
      </c>
      <c r="I203" s="12" t="s">
        <v>1143</v>
      </c>
      <c r="J203" s="3" t="s">
        <v>6172</v>
      </c>
      <c r="K203" s="3" t="s">
        <v>3764</v>
      </c>
    </row>
    <row r="204" spans="1:11" ht="66" x14ac:dyDescent="0.3">
      <c r="A204" s="45" t="str">
        <f t="shared" si="3"/>
        <v>200</v>
      </c>
      <c r="B204" s="30" t="s">
        <v>798</v>
      </c>
      <c r="C204" s="6" t="s">
        <v>3647</v>
      </c>
      <c r="D204" s="11">
        <v>43521</v>
      </c>
      <c r="E204" s="36" t="s">
        <v>2651</v>
      </c>
      <c r="F204" s="12"/>
      <c r="G204" s="12" t="s">
        <v>1725</v>
      </c>
      <c r="H204" s="56" t="s">
        <v>1726</v>
      </c>
      <c r="I204" s="12" t="s">
        <v>1200</v>
      </c>
      <c r="J204" s="3">
        <v>17101055</v>
      </c>
      <c r="K204" s="3" t="s">
        <v>3764</v>
      </c>
    </row>
    <row r="205" spans="1:11" ht="66" x14ac:dyDescent="0.3">
      <c r="A205" s="45" t="str">
        <f t="shared" si="3"/>
        <v>201</v>
      </c>
      <c r="B205" s="30" t="s">
        <v>798</v>
      </c>
      <c r="C205" s="6" t="s">
        <v>3647</v>
      </c>
      <c r="D205" s="11">
        <v>43476</v>
      </c>
      <c r="E205" s="36" t="s">
        <v>2652</v>
      </c>
      <c r="F205" s="12"/>
      <c r="G205" s="12" t="s">
        <v>1725</v>
      </c>
      <c r="H205" s="56" t="s">
        <v>1726</v>
      </c>
      <c r="I205" s="12" t="s">
        <v>1200</v>
      </c>
      <c r="J205" s="3">
        <v>17101071</v>
      </c>
      <c r="K205" s="3" t="s">
        <v>3764</v>
      </c>
    </row>
    <row r="206" spans="1:11" ht="66" x14ac:dyDescent="0.3">
      <c r="A206" s="45" t="str">
        <f t="shared" si="3"/>
        <v>202</v>
      </c>
      <c r="B206" s="30" t="s">
        <v>798</v>
      </c>
      <c r="C206" s="6" t="s">
        <v>3665</v>
      </c>
      <c r="D206" s="11">
        <v>45327</v>
      </c>
      <c r="E206" s="11" t="s">
        <v>2653</v>
      </c>
      <c r="F206" s="11" t="s">
        <v>2654</v>
      </c>
      <c r="G206" s="11" t="s">
        <v>1549</v>
      </c>
      <c r="H206" s="8" t="s">
        <v>1727</v>
      </c>
      <c r="I206" s="12" t="s">
        <v>1143</v>
      </c>
      <c r="J206" s="3" t="s">
        <v>6173</v>
      </c>
      <c r="K206" s="3" t="s">
        <v>3764</v>
      </c>
    </row>
    <row r="207" spans="1:11" ht="66" x14ac:dyDescent="0.3">
      <c r="A207" s="45" t="str">
        <f t="shared" si="3"/>
        <v>203</v>
      </c>
      <c r="B207" s="30" t="s">
        <v>798</v>
      </c>
      <c r="C207" s="6" t="s">
        <v>3647</v>
      </c>
      <c r="D207" s="11">
        <v>43437</v>
      </c>
      <c r="E207" s="36" t="s">
        <v>2655</v>
      </c>
      <c r="F207" s="12"/>
      <c r="G207" s="12">
        <v>125</v>
      </c>
      <c r="H207" s="56" t="s">
        <v>1726</v>
      </c>
      <c r="I207" s="12" t="s">
        <v>1200</v>
      </c>
      <c r="J207" s="3">
        <v>17101023</v>
      </c>
      <c r="K207" s="3" t="s">
        <v>3764</v>
      </c>
    </row>
    <row r="208" spans="1:11" ht="66" x14ac:dyDescent="0.3">
      <c r="A208" s="45" t="str">
        <f t="shared" si="3"/>
        <v>204</v>
      </c>
      <c r="B208" s="30" t="s">
        <v>798</v>
      </c>
      <c r="C208" s="6" t="s">
        <v>3647</v>
      </c>
      <c r="D208" s="11">
        <v>43437</v>
      </c>
      <c r="E208" s="36" t="s">
        <v>2655</v>
      </c>
      <c r="F208" s="12"/>
      <c r="G208" s="12">
        <v>125</v>
      </c>
      <c r="H208" s="56" t="s">
        <v>1726</v>
      </c>
      <c r="I208" s="12" t="s">
        <v>1200</v>
      </c>
      <c r="J208" s="3">
        <v>17101022</v>
      </c>
      <c r="K208" s="3" t="s">
        <v>3764</v>
      </c>
    </row>
    <row r="209" spans="1:11" ht="66" x14ac:dyDescent="0.3">
      <c r="A209" s="45" t="str">
        <f t="shared" si="3"/>
        <v>205</v>
      </c>
      <c r="B209" s="30" t="s">
        <v>798</v>
      </c>
      <c r="C209" s="6" t="s">
        <v>3647</v>
      </c>
      <c r="D209" s="11">
        <v>43437</v>
      </c>
      <c r="E209" s="36" t="s">
        <v>2656</v>
      </c>
      <c r="F209" s="12"/>
      <c r="G209" s="12">
        <v>125</v>
      </c>
      <c r="H209" s="56" t="s">
        <v>1726</v>
      </c>
      <c r="I209" s="12" t="s">
        <v>1200</v>
      </c>
      <c r="J209" s="3">
        <v>17101057</v>
      </c>
      <c r="K209" s="3" t="s">
        <v>3764</v>
      </c>
    </row>
    <row r="210" spans="1:11" ht="66" x14ac:dyDescent="0.3">
      <c r="A210" s="45" t="str">
        <f t="shared" si="3"/>
        <v>206</v>
      </c>
      <c r="B210" s="30" t="s">
        <v>798</v>
      </c>
      <c r="C210" s="6" t="s">
        <v>3647</v>
      </c>
      <c r="D210" s="11">
        <v>43437</v>
      </c>
      <c r="E210" s="36" t="s">
        <v>2656</v>
      </c>
      <c r="F210" s="12"/>
      <c r="G210" s="12">
        <v>125</v>
      </c>
      <c r="H210" s="56" t="s">
        <v>1726</v>
      </c>
      <c r="I210" s="12" t="s">
        <v>1200</v>
      </c>
      <c r="J210" s="3">
        <v>17101056</v>
      </c>
      <c r="K210" s="3" t="s">
        <v>3764</v>
      </c>
    </row>
    <row r="211" spans="1:11" ht="66" x14ac:dyDescent="0.3">
      <c r="A211" s="45" t="str">
        <f t="shared" si="3"/>
        <v>207</v>
      </c>
      <c r="B211" s="30" t="s">
        <v>798</v>
      </c>
      <c r="C211" s="6" t="s">
        <v>3647</v>
      </c>
      <c r="D211" s="11">
        <v>43437</v>
      </c>
      <c r="E211" s="36" t="s">
        <v>2656</v>
      </c>
      <c r="F211" s="12"/>
      <c r="G211" s="12">
        <v>125</v>
      </c>
      <c r="H211" s="56" t="s">
        <v>1726</v>
      </c>
      <c r="I211" s="12" t="s">
        <v>1200</v>
      </c>
      <c r="J211" s="3">
        <v>17101033</v>
      </c>
      <c r="K211" s="3" t="s">
        <v>3764</v>
      </c>
    </row>
    <row r="212" spans="1:11" ht="66" x14ac:dyDescent="0.3">
      <c r="A212" s="45" t="str">
        <f t="shared" si="3"/>
        <v>208</v>
      </c>
      <c r="B212" s="30" t="s">
        <v>798</v>
      </c>
      <c r="C212" s="6" t="s">
        <v>3647</v>
      </c>
      <c r="D212" s="11">
        <v>43437</v>
      </c>
      <c r="E212" s="36" t="s">
        <v>2656</v>
      </c>
      <c r="F212" s="12"/>
      <c r="G212" s="12">
        <v>125</v>
      </c>
      <c r="H212" s="56" t="s">
        <v>1726</v>
      </c>
      <c r="I212" s="12" t="s">
        <v>1200</v>
      </c>
      <c r="J212" s="3">
        <v>17101032</v>
      </c>
      <c r="K212" s="3" t="s">
        <v>3764</v>
      </c>
    </row>
    <row r="213" spans="1:11" ht="92.4" x14ac:dyDescent="0.3">
      <c r="A213" s="45" t="str">
        <f t="shared" si="3"/>
        <v>209</v>
      </c>
      <c r="B213" s="30" t="s">
        <v>802</v>
      </c>
      <c r="C213" s="6" t="s">
        <v>3647</v>
      </c>
      <c r="D213" s="11">
        <v>43399</v>
      </c>
      <c r="E213" s="36" t="s">
        <v>2657</v>
      </c>
      <c r="F213" s="12"/>
      <c r="G213" s="12">
        <v>125</v>
      </c>
      <c r="H213" s="56" t="s">
        <v>1726</v>
      </c>
      <c r="I213" s="12" t="s">
        <v>1200</v>
      </c>
      <c r="J213" s="3">
        <v>18020533</v>
      </c>
      <c r="K213" s="3" t="s">
        <v>3764</v>
      </c>
    </row>
    <row r="214" spans="1:11" ht="92.4" x14ac:dyDescent="0.3">
      <c r="A214" s="45" t="str">
        <f t="shared" si="3"/>
        <v>210</v>
      </c>
      <c r="B214" s="30" t="s">
        <v>802</v>
      </c>
      <c r="C214" s="6" t="s">
        <v>3667</v>
      </c>
      <c r="D214" s="11">
        <v>43990</v>
      </c>
      <c r="E214" s="36" t="s">
        <v>2658</v>
      </c>
      <c r="F214" s="12"/>
      <c r="G214" s="12" t="s">
        <v>1728</v>
      </c>
      <c r="H214" s="56" t="s">
        <v>1729</v>
      </c>
      <c r="I214" s="12" t="s">
        <v>1143</v>
      </c>
      <c r="J214" s="3" t="s">
        <v>6174</v>
      </c>
      <c r="K214" s="3" t="s">
        <v>3764</v>
      </c>
    </row>
    <row r="215" spans="1:11" ht="92.4" x14ac:dyDescent="0.3">
      <c r="A215" s="45" t="str">
        <f t="shared" si="3"/>
        <v>211</v>
      </c>
      <c r="B215" s="30" t="s">
        <v>802</v>
      </c>
      <c r="C215" s="6" t="s">
        <v>3647</v>
      </c>
      <c r="D215" s="11">
        <v>43360</v>
      </c>
      <c r="E215" s="36" t="s">
        <v>2659</v>
      </c>
      <c r="F215" s="12"/>
      <c r="G215" s="12">
        <v>125</v>
      </c>
      <c r="H215" s="56" t="s">
        <v>1730</v>
      </c>
      <c r="I215" s="12" t="s">
        <v>1200</v>
      </c>
      <c r="J215" s="3">
        <v>18020532</v>
      </c>
      <c r="K215" s="3" t="s">
        <v>3764</v>
      </c>
    </row>
    <row r="216" spans="1:11" ht="92.4" x14ac:dyDescent="0.3">
      <c r="A216" s="45" t="str">
        <f t="shared" si="3"/>
        <v>212</v>
      </c>
      <c r="B216" s="30" t="s">
        <v>802</v>
      </c>
      <c r="C216" s="6" t="s">
        <v>3647</v>
      </c>
      <c r="D216" s="11">
        <v>43360</v>
      </c>
      <c r="E216" s="36" t="s">
        <v>2660</v>
      </c>
      <c r="F216" s="12"/>
      <c r="G216" s="12">
        <v>125</v>
      </c>
      <c r="H216" s="56" t="s">
        <v>1730</v>
      </c>
      <c r="I216" s="12" t="s">
        <v>1200</v>
      </c>
      <c r="J216" s="3">
        <v>18020531</v>
      </c>
      <c r="K216" s="3" t="s">
        <v>3764</v>
      </c>
    </row>
    <row r="217" spans="1:11" ht="92.4" x14ac:dyDescent="0.3">
      <c r="A217" s="45" t="str">
        <f t="shared" si="3"/>
        <v>213</v>
      </c>
      <c r="B217" s="30" t="s">
        <v>802</v>
      </c>
      <c r="C217" s="6" t="s">
        <v>3647</v>
      </c>
      <c r="D217" s="11">
        <v>43360</v>
      </c>
      <c r="E217" s="36" t="s">
        <v>2660</v>
      </c>
      <c r="F217" s="12"/>
      <c r="G217" s="12">
        <v>125</v>
      </c>
      <c r="H217" s="56" t="s">
        <v>1730</v>
      </c>
      <c r="I217" s="12" t="s">
        <v>1200</v>
      </c>
      <c r="J217" s="3">
        <v>18020531</v>
      </c>
      <c r="K217" s="3" t="s">
        <v>3764</v>
      </c>
    </row>
    <row r="218" spans="1:11" ht="92.4" x14ac:dyDescent="0.3">
      <c r="A218" s="45" t="str">
        <f t="shared" si="3"/>
        <v>214</v>
      </c>
      <c r="B218" s="30" t="s">
        <v>802</v>
      </c>
      <c r="C218" s="6" t="s">
        <v>3647</v>
      </c>
      <c r="D218" s="11">
        <v>43360</v>
      </c>
      <c r="E218" s="36" t="s">
        <v>2661</v>
      </c>
      <c r="F218" s="12"/>
      <c r="G218" s="12">
        <v>125</v>
      </c>
      <c r="H218" s="56" t="s">
        <v>1730</v>
      </c>
      <c r="I218" s="12" t="s">
        <v>1200</v>
      </c>
      <c r="J218" s="3">
        <v>17101010</v>
      </c>
      <c r="K218" s="3" t="s">
        <v>3764</v>
      </c>
    </row>
    <row r="219" spans="1:11" ht="92.4" x14ac:dyDescent="0.3">
      <c r="A219" s="45" t="str">
        <f t="shared" si="3"/>
        <v>215</v>
      </c>
      <c r="B219" s="30" t="s">
        <v>802</v>
      </c>
      <c r="C219" s="6" t="s">
        <v>3647</v>
      </c>
      <c r="D219" s="11">
        <v>43360</v>
      </c>
      <c r="E219" s="36" t="s">
        <v>2662</v>
      </c>
      <c r="F219" s="12"/>
      <c r="G219" s="12">
        <v>125</v>
      </c>
      <c r="H219" s="56" t="s">
        <v>1730</v>
      </c>
      <c r="I219" s="12" t="s">
        <v>1200</v>
      </c>
      <c r="J219" s="3">
        <v>17101002</v>
      </c>
      <c r="K219" s="3" t="s">
        <v>3764</v>
      </c>
    </row>
    <row r="220" spans="1:11" ht="92.4" x14ac:dyDescent="0.3">
      <c r="A220" s="45" t="str">
        <f t="shared" si="3"/>
        <v>216</v>
      </c>
      <c r="B220" s="30" t="s">
        <v>802</v>
      </c>
      <c r="C220" s="6" t="s">
        <v>3647</v>
      </c>
      <c r="D220" s="11">
        <v>43360</v>
      </c>
      <c r="E220" s="36" t="s">
        <v>2662</v>
      </c>
      <c r="F220" s="12"/>
      <c r="G220" s="12">
        <v>125</v>
      </c>
      <c r="H220" s="56" t="s">
        <v>1730</v>
      </c>
      <c r="I220" s="12" t="s">
        <v>1200</v>
      </c>
      <c r="J220" s="3">
        <v>17101001</v>
      </c>
      <c r="K220" s="3" t="s">
        <v>3764</v>
      </c>
    </row>
    <row r="221" spans="1:11" ht="92.4" x14ac:dyDescent="0.3">
      <c r="A221" s="45" t="str">
        <f t="shared" si="3"/>
        <v>217</v>
      </c>
      <c r="B221" s="30" t="s">
        <v>802</v>
      </c>
      <c r="C221" s="6" t="s">
        <v>3668</v>
      </c>
      <c r="D221" s="11">
        <v>43150</v>
      </c>
      <c r="E221" s="36" t="s">
        <v>2663</v>
      </c>
      <c r="F221" s="12"/>
      <c r="G221" s="12" t="s">
        <v>1549</v>
      </c>
      <c r="H221" s="56" t="s">
        <v>1731</v>
      </c>
      <c r="I221" s="12" t="s">
        <v>1143</v>
      </c>
      <c r="J221" s="3" t="s">
        <v>6175</v>
      </c>
      <c r="K221" s="3" t="s">
        <v>3764</v>
      </c>
    </row>
    <row r="222" spans="1:11" ht="66" x14ac:dyDescent="0.3">
      <c r="A222" s="45" t="str">
        <f t="shared" si="3"/>
        <v>218</v>
      </c>
      <c r="B222" s="30" t="s">
        <v>803</v>
      </c>
      <c r="C222" s="6" t="s">
        <v>3668</v>
      </c>
      <c r="D222" s="11">
        <v>43068</v>
      </c>
      <c r="E222" s="36" t="s">
        <v>2664</v>
      </c>
      <c r="F222" s="12"/>
      <c r="G222" s="12" t="s">
        <v>1549</v>
      </c>
      <c r="H222" s="56" t="s">
        <v>1724</v>
      </c>
      <c r="I222" s="3" t="s">
        <v>1143</v>
      </c>
      <c r="J222" s="3" t="s">
        <v>6176</v>
      </c>
      <c r="K222" s="3" t="s">
        <v>3764</v>
      </c>
    </row>
    <row r="223" spans="1:11" ht="92.4" x14ac:dyDescent="0.3">
      <c r="A223" s="45" t="str">
        <f t="shared" si="3"/>
        <v>219</v>
      </c>
      <c r="B223" s="30" t="s">
        <v>802</v>
      </c>
      <c r="C223" s="6" t="s">
        <v>3655</v>
      </c>
      <c r="D223" s="11">
        <v>43054</v>
      </c>
      <c r="E223" s="36" t="s">
        <v>2665</v>
      </c>
      <c r="F223" s="12"/>
      <c r="G223" s="12">
        <v>125</v>
      </c>
      <c r="H223" s="56" t="s">
        <v>1732</v>
      </c>
      <c r="I223" s="3" t="s">
        <v>1143</v>
      </c>
      <c r="J223" s="3" t="s">
        <v>6177</v>
      </c>
      <c r="K223" s="3" t="s">
        <v>3764</v>
      </c>
    </row>
    <row r="224" spans="1:11" ht="92.4" x14ac:dyDescent="0.3">
      <c r="A224" s="45" t="str">
        <f t="shared" si="3"/>
        <v>220</v>
      </c>
      <c r="B224" s="30" t="s">
        <v>802</v>
      </c>
      <c r="C224" s="6" t="s">
        <v>3655</v>
      </c>
      <c r="D224" s="11">
        <v>42922</v>
      </c>
      <c r="E224" s="36" t="s">
        <v>2666</v>
      </c>
      <c r="F224" s="12"/>
      <c r="G224" s="12">
        <v>434</v>
      </c>
      <c r="H224" s="56" t="s">
        <v>1691</v>
      </c>
      <c r="I224" s="3" t="s">
        <v>1143</v>
      </c>
      <c r="J224" s="3" t="s">
        <v>6148</v>
      </c>
      <c r="K224" s="3" t="s">
        <v>3764</v>
      </c>
    </row>
    <row r="225" spans="1:11" ht="92.4" x14ac:dyDescent="0.3">
      <c r="A225" s="45" t="str">
        <f t="shared" si="3"/>
        <v>221</v>
      </c>
      <c r="B225" s="30" t="s">
        <v>802</v>
      </c>
      <c r="C225" s="6" t="s">
        <v>3655</v>
      </c>
      <c r="D225" s="11">
        <v>42922</v>
      </c>
      <c r="E225" s="36" t="s">
        <v>2666</v>
      </c>
      <c r="F225" s="12"/>
      <c r="G225" s="12">
        <v>125</v>
      </c>
      <c r="H225" s="56" t="s">
        <v>1733</v>
      </c>
      <c r="I225" s="3" t="s">
        <v>1143</v>
      </c>
      <c r="J225" s="3" t="s">
        <v>6147</v>
      </c>
      <c r="K225" s="3" t="s">
        <v>3764</v>
      </c>
    </row>
    <row r="226" spans="1:11" ht="92.4" x14ac:dyDescent="0.3">
      <c r="A226" s="45" t="str">
        <f t="shared" si="3"/>
        <v>222</v>
      </c>
      <c r="B226" s="30" t="s">
        <v>802</v>
      </c>
      <c r="C226" s="6" t="s">
        <v>3656</v>
      </c>
      <c r="D226" s="11">
        <v>42914</v>
      </c>
      <c r="E226" s="36" t="s">
        <v>2667</v>
      </c>
      <c r="F226" s="12"/>
      <c r="G226" s="12" t="s">
        <v>1549</v>
      </c>
      <c r="H226" s="56" t="s">
        <v>1692</v>
      </c>
      <c r="I226" s="3" t="s">
        <v>1143</v>
      </c>
      <c r="J226" s="3" t="s">
        <v>6149</v>
      </c>
      <c r="K226" s="3" t="s">
        <v>3764</v>
      </c>
    </row>
    <row r="227" spans="1:11" ht="92.4" x14ac:dyDescent="0.3">
      <c r="A227" s="45" t="str">
        <f t="shared" si="3"/>
        <v>223</v>
      </c>
      <c r="B227" s="30" t="s">
        <v>802</v>
      </c>
      <c r="C227" s="6" t="s">
        <v>3656</v>
      </c>
      <c r="D227" s="11">
        <v>42914</v>
      </c>
      <c r="E227" s="36" t="s">
        <v>2667</v>
      </c>
      <c r="F227" s="12"/>
      <c r="G227" s="12" t="s">
        <v>1734</v>
      </c>
      <c r="H227" s="56" t="s">
        <v>1665</v>
      </c>
      <c r="I227" s="3" t="s">
        <v>1143</v>
      </c>
      <c r="J227" s="3" t="s">
        <v>6146</v>
      </c>
      <c r="K227" s="3" t="s">
        <v>3764</v>
      </c>
    </row>
    <row r="228" spans="1:11" ht="92.4" x14ac:dyDescent="0.3">
      <c r="A228" s="45" t="str">
        <f t="shared" si="3"/>
        <v>224</v>
      </c>
      <c r="B228" s="30" t="s">
        <v>804</v>
      </c>
      <c r="C228" s="6" t="s">
        <v>3656</v>
      </c>
      <c r="D228" s="11" t="s">
        <v>2668</v>
      </c>
      <c r="E228" s="36" t="s">
        <v>2669</v>
      </c>
      <c r="F228" s="12"/>
      <c r="G228" s="12">
        <v>125</v>
      </c>
      <c r="H228" s="56" t="s">
        <v>1695</v>
      </c>
      <c r="I228" s="3" t="s">
        <v>1143</v>
      </c>
      <c r="J228" s="3" t="s">
        <v>6151</v>
      </c>
      <c r="K228" s="3" t="s">
        <v>3764</v>
      </c>
    </row>
    <row r="229" spans="1:11" ht="92.4" x14ac:dyDescent="0.3">
      <c r="A229" s="45" t="str">
        <f t="shared" si="3"/>
        <v>225</v>
      </c>
      <c r="B229" s="30" t="s">
        <v>804</v>
      </c>
      <c r="C229" s="6" t="s">
        <v>3656</v>
      </c>
      <c r="D229" s="11">
        <v>42837</v>
      </c>
      <c r="E229" s="36" t="s">
        <v>2670</v>
      </c>
      <c r="F229" s="12"/>
      <c r="G229" s="12" t="s">
        <v>1735</v>
      </c>
      <c r="H229" s="56" t="s">
        <v>1736</v>
      </c>
      <c r="I229" s="3" t="s">
        <v>1143</v>
      </c>
      <c r="J229" s="3" t="s">
        <v>6186</v>
      </c>
      <c r="K229" s="3" t="s">
        <v>3764</v>
      </c>
    </row>
    <row r="230" spans="1:11" ht="92.4" x14ac:dyDescent="0.3">
      <c r="A230" s="45" t="str">
        <f t="shared" si="3"/>
        <v>226</v>
      </c>
      <c r="B230" s="30" t="s">
        <v>804</v>
      </c>
      <c r="C230" s="6" t="s">
        <v>3656</v>
      </c>
      <c r="D230" s="11">
        <v>42837</v>
      </c>
      <c r="E230" s="36" t="s">
        <v>2670</v>
      </c>
      <c r="F230" s="12"/>
      <c r="G230" s="12" t="s">
        <v>1737</v>
      </c>
      <c r="H230" s="56" t="s">
        <v>1738</v>
      </c>
      <c r="I230" s="3" t="s">
        <v>1143</v>
      </c>
      <c r="J230" s="3" t="s">
        <v>6187</v>
      </c>
      <c r="K230" s="3" t="s">
        <v>3764</v>
      </c>
    </row>
    <row r="231" spans="1:11" ht="92.4" x14ac:dyDescent="0.3">
      <c r="A231" s="45" t="str">
        <f t="shared" si="3"/>
        <v>227</v>
      </c>
      <c r="B231" s="30" t="s">
        <v>804</v>
      </c>
      <c r="C231" s="6" t="s">
        <v>3656</v>
      </c>
      <c r="D231" s="11">
        <v>42837</v>
      </c>
      <c r="E231" s="36" t="s">
        <v>2671</v>
      </c>
      <c r="F231" s="12"/>
      <c r="G231" s="12" t="s">
        <v>1739</v>
      </c>
      <c r="H231" s="56" t="s">
        <v>1740</v>
      </c>
      <c r="I231" s="3" t="s">
        <v>1143</v>
      </c>
      <c r="J231" s="3" t="s">
        <v>6196</v>
      </c>
      <c r="K231" s="3" t="s">
        <v>3764</v>
      </c>
    </row>
    <row r="232" spans="1:11" ht="92.4" x14ac:dyDescent="0.3">
      <c r="A232" s="45" t="str">
        <f t="shared" si="3"/>
        <v>228</v>
      </c>
      <c r="B232" s="30" t="s">
        <v>804</v>
      </c>
      <c r="C232" s="6" t="s">
        <v>3656</v>
      </c>
      <c r="D232" s="11">
        <v>42837</v>
      </c>
      <c r="E232" s="36" t="s">
        <v>2671</v>
      </c>
      <c r="F232" s="12"/>
      <c r="G232" s="12" t="s">
        <v>1741</v>
      </c>
      <c r="H232" s="56" t="s">
        <v>1742</v>
      </c>
      <c r="I232" s="3" t="s">
        <v>1143</v>
      </c>
      <c r="J232" s="3" t="s">
        <v>6197</v>
      </c>
      <c r="K232" s="3" t="s">
        <v>3764</v>
      </c>
    </row>
    <row r="233" spans="1:11" ht="92.4" x14ac:dyDescent="0.3">
      <c r="A233" s="45" t="str">
        <f t="shared" si="3"/>
        <v>229</v>
      </c>
      <c r="B233" s="30" t="s">
        <v>804</v>
      </c>
      <c r="C233" s="6" t="s">
        <v>3656</v>
      </c>
      <c r="D233" s="11">
        <v>42837</v>
      </c>
      <c r="E233" s="36" t="s">
        <v>2672</v>
      </c>
      <c r="F233" s="12"/>
      <c r="G233" s="12" t="s">
        <v>1549</v>
      </c>
      <c r="H233" s="56" t="s">
        <v>1743</v>
      </c>
      <c r="I233" s="3" t="s">
        <v>1143</v>
      </c>
      <c r="J233" s="3" t="s">
        <v>6198</v>
      </c>
      <c r="K233" s="3" t="s">
        <v>3764</v>
      </c>
    </row>
    <row r="234" spans="1:11" ht="92.4" x14ac:dyDescent="0.3">
      <c r="A234" s="45" t="str">
        <f t="shared" si="3"/>
        <v>230</v>
      </c>
      <c r="B234" s="30" t="s">
        <v>804</v>
      </c>
      <c r="C234" s="6" t="s">
        <v>3656</v>
      </c>
      <c r="D234" s="11">
        <v>42837</v>
      </c>
      <c r="E234" s="36" t="s">
        <v>2672</v>
      </c>
      <c r="F234" s="12"/>
      <c r="G234" s="12">
        <v>125</v>
      </c>
      <c r="H234" s="56" t="s">
        <v>1744</v>
      </c>
      <c r="I234" s="3" t="s">
        <v>1143</v>
      </c>
      <c r="J234" s="3" t="s">
        <v>6199</v>
      </c>
      <c r="K234" s="3" t="s">
        <v>3764</v>
      </c>
    </row>
    <row r="235" spans="1:11" ht="92.4" x14ac:dyDescent="0.3">
      <c r="A235" s="45" t="str">
        <f t="shared" si="3"/>
        <v>231</v>
      </c>
      <c r="B235" s="30" t="s">
        <v>804</v>
      </c>
      <c r="C235" s="6" t="s">
        <v>3656</v>
      </c>
      <c r="D235" s="11">
        <v>42837</v>
      </c>
      <c r="E235" s="36" t="s">
        <v>2672</v>
      </c>
      <c r="F235" s="12"/>
      <c r="G235" s="12">
        <v>125</v>
      </c>
      <c r="H235" s="56" t="s">
        <v>1745</v>
      </c>
      <c r="I235" s="3" t="s">
        <v>1143</v>
      </c>
      <c r="J235" s="3" t="s">
        <v>6192</v>
      </c>
      <c r="K235" s="3" t="s">
        <v>3764</v>
      </c>
    </row>
    <row r="236" spans="1:11" ht="92.4" x14ac:dyDescent="0.3">
      <c r="A236" s="45" t="str">
        <f t="shared" si="3"/>
        <v>232</v>
      </c>
      <c r="B236" s="30" t="s">
        <v>804</v>
      </c>
      <c r="C236" s="6" t="s">
        <v>3656</v>
      </c>
      <c r="D236" s="11">
        <v>42837</v>
      </c>
      <c r="E236" s="36" t="s">
        <v>2672</v>
      </c>
      <c r="F236" s="12"/>
      <c r="G236" s="12">
        <v>125</v>
      </c>
      <c r="H236" s="56" t="s">
        <v>1746</v>
      </c>
      <c r="I236" s="3" t="s">
        <v>1143</v>
      </c>
      <c r="J236" s="3" t="s">
        <v>6193</v>
      </c>
      <c r="K236" s="3" t="s">
        <v>3764</v>
      </c>
    </row>
    <row r="237" spans="1:11" ht="92.4" x14ac:dyDescent="0.3">
      <c r="A237" s="45" t="str">
        <f t="shared" si="3"/>
        <v>233</v>
      </c>
      <c r="B237" s="30" t="s">
        <v>805</v>
      </c>
      <c r="C237" s="6" t="s">
        <v>3669</v>
      </c>
      <c r="D237" s="11">
        <v>42762</v>
      </c>
      <c r="E237" s="36" t="s">
        <v>2587</v>
      </c>
      <c r="F237" s="12"/>
      <c r="G237" s="12" t="s">
        <v>1549</v>
      </c>
      <c r="H237" s="56" t="s">
        <v>1696</v>
      </c>
      <c r="I237" s="3" t="s">
        <v>1143</v>
      </c>
      <c r="J237" s="3" t="s">
        <v>6194</v>
      </c>
      <c r="K237" s="3" t="s">
        <v>3764</v>
      </c>
    </row>
    <row r="238" spans="1:11" ht="92.4" x14ac:dyDescent="0.3">
      <c r="A238" s="45" t="str">
        <f t="shared" si="3"/>
        <v>234</v>
      </c>
      <c r="B238" s="30" t="s">
        <v>806</v>
      </c>
      <c r="C238" s="6" t="s">
        <v>3670</v>
      </c>
      <c r="D238" s="11">
        <v>42548</v>
      </c>
      <c r="E238" s="36" t="s">
        <v>2673</v>
      </c>
      <c r="F238" s="36"/>
      <c r="G238" s="12">
        <v>125</v>
      </c>
      <c r="H238" s="56" t="s">
        <v>1747</v>
      </c>
      <c r="I238" s="3" t="s">
        <v>1143</v>
      </c>
      <c r="J238" s="3" t="s">
        <v>6153</v>
      </c>
      <c r="K238" s="3" t="s">
        <v>3764</v>
      </c>
    </row>
    <row r="239" spans="1:11" ht="92.4" x14ac:dyDescent="0.3">
      <c r="A239" s="45" t="str">
        <f t="shared" si="3"/>
        <v>235</v>
      </c>
      <c r="B239" s="30" t="s">
        <v>807</v>
      </c>
      <c r="C239" s="6" t="s">
        <v>3671</v>
      </c>
      <c r="D239" s="11">
        <v>42535</v>
      </c>
      <c r="E239" s="36" t="s">
        <v>2674</v>
      </c>
      <c r="F239" s="36"/>
      <c r="G239" s="12" t="s">
        <v>1748</v>
      </c>
      <c r="H239" s="56" t="s">
        <v>1749</v>
      </c>
      <c r="I239" s="3" t="s">
        <v>1143</v>
      </c>
      <c r="J239" s="3" t="s">
        <v>6195</v>
      </c>
      <c r="K239" s="3" t="s">
        <v>3764</v>
      </c>
    </row>
    <row r="240" spans="1:11" ht="79.2" x14ac:dyDescent="0.3">
      <c r="A240" s="45" t="str">
        <f t="shared" si="3"/>
        <v>236</v>
      </c>
      <c r="B240" s="30" t="s">
        <v>1055</v>
      </c>
      <c r="C240" s="6" t="s">
        <v>3672</v>
      </c>
      <c r="D240" s="11">
        <v>42535</v>
      </c>
      <c r="E240" s="36" t="s">
        <v>2675</v>
      </c>
      <c r="F240" s="36"/>
      <c r="G240" s="12">
        <v>125</v>
      </c>
      <c r="H240" s="56" t="s">
        <v>1575</v>
      </c>
      <c r="I240" s="3" t="s">
        <v>1143</v>
      </c>
      <c r="J240" s="3" t="s">
        <v>6188</v>
      </c>
      <c r="K240" s="3" t="s">
        <v>3764</v>
      </c>
    </row>
    <row r="241" spans="1:11" ht="59.25" customHeight="1" x14ac:dyDescent="0.3">
      <c r="A241" s="45" t="str">
        <f t="shared" si="3"/>
        <v>237</v>
      </c>
      <c r="B241" s="30" t="s">
        <v>1055</v>
      </c>
      <c r="C241" s="6" t="s">
        <v>3673</v>
      </c>
      <c r="D241" s="11">
        <v>42443</v>
      </c>
      <c r="E241" s="36" t="s">
        <v>2676</v>
      </c>
      <c r="F241" s="36"/>
      <c r="G241" s="12">
        <v>125</v>
      </c>
      <c r="H241" s="56" t="s">
        <v>1578</v>
      </c>
      <c r="I241" s="3" t="s">
        <v>1143</v>
      </c>
      <c r="J241" s="3" t="s">
        <v>6189</v>
      </c>
      <c r="K241" s="3" t="s">
        <v>3764</v>
      </c>
    </row>
    <row r="242" spans="1:11" ht="79.2" x14ac:dyDescent="0.3">
      <c r="A242" s="45" t="str">
        <f t="shared" si="3"/>
        <v>238</v>
      </c>
      <c r="B242" s="30" t="s">
        <v>1056</v>
      </c>
      <c r="C242" s="6"/>
      <c r="D242" s="11">
        <v>43538</v>
      </c>
      <c r="E242" s="36"/>
      <c r="F242" s="12"/>
      <c r="G242" s="12" t="s">
        <v>1549</v>
      </c>
      <c r="H242" s="56" t="s">
        <v>1750</v>
      </c>
      <c r="I242" s="3" t="s">
        <v>1143</v>
      </c>
      <c r="J242" s="3" t="s">
        <v>6190</v>
      </c>
      <c r="K242" s="3" t="s">
        <v>3764</v>
      </c>
    </row>
    <row r="243" spans="1:11" ht="66" x14ac:dyDescent="0.3">
      <c r="A243" s="45" t="str">
        <f t="shared" si="3"/>
        <v>239</v>
      </c>
      <c r="B243" s="30" t="s">
        <v>808</v>
      </c>
      <c r="C243" s="6" t="s">
        <v>3674</v>
      </c>
      <c r="D243" s="11">
        <v>42319</v>
      </c>
      <c r="E243" s="36" t="s">
        <v>2677</v>
      </c>
      <c r="F243" s="12"/>
      <c r="G243" s="12"/>
      <c r="H243" s="56"/>
      <c r="I243" s="3" t="s">
        <v>1143</v>
      </c>
      <c r="J243" s="3"/>
      <c r="K243" s="3" t="s">
        <v>3764</v>
      </c>
    </row>
    <row r="244" spans="1:11" ht="66" x14ac:dyDescent="0.3">
      <c r="A244" s="45" t="str">
        <f t="shared" si="3"/>
        <v>240</v>
      </c>
      <c r="B244" s="30" t="s">
        <v>808</v>
      </c>
      <c r="C244" s="6"/>
      <c r="D244" s="11" t="s">
        <v>2678</v>
      </c>
      <c r="E244" s="36" t="s">
        <v>2679</v>
      </c>
      <c r="F244" s="12"/>
      <c r="G244" s="12" t="s">
        <v>1751</v>
      </c>
      <c r="H244" s="56" t="s">
        <v>1752</v>
      </c>
      <c r="I244" s="3" t="s">
        <v>1143</v>
      </c>
      <c r="J244" s="3" t="s">
        <v>6191</v>
      </c>
      <c r="K244" s="3" t="s">
        <v>3764</v>
      </c>
    </row>
    <row r="245" spans="1:11" ht="92.4" x14ac:dyDescent="0.3">
      <c r="A245" s="45" t="str">
        <f t="shared" si="3"/>
        <v>241</v>
      </c>
      <c r="B245" s="30" t="s">
        <v>809</v>
      </c>
      <c r="C245" s="6" t="s">
        <v>3669</v>
      </c>
      <c r="D245" s="11">
        <v>42828</v>
      </c>
      <c r="E245" s="36" t="s">
        <v>2680</v>
      </c>
      <c r="F245" s="12"/>
      <c r="G245" s="12" t="s">
        <v>1753</v>
      </c>
      <c r="H245" s="56" t="s">
        <v>1752</v>
      </c>
      <c r="I245" s="3" t="s">
        <v>1143</v>
      </c>
      <c r="J245" s="3" t="s">
        <v>6185</v>
      </c>
      <c r="K245" s="3" t="s">
        <v>3764</v>
      </c>
    </row>
    <row r="246" spans="1:11" ht="66" x14ac:dyDescent="0.3">
      <c r="A246" s="45" t="str">
        <f t="shared" si="3"/>
        <v>242</v>
      </c>
      <c r="B246" s="30" t="s">
        <v>809</v>
      </c>
      <c r="C246" s="6" t="s">
        <v>3648</v>
      </c>
      <c r="D246" s="11">
        <v>44543</v>
      </c>
      <c r="E246" s="36" t="s">
        <v>2681</v>
      </c>
      <c r="F246" s="12" t="s">
        <v>2682</v>
      </c>
      <c r="G246" s="12" t="s">
        <v>1754</v>
      </c>
      <c r="H246" s="56" t="s">
        <v>1755</v>
      </c>
      <c r="I246" s="3" t="s">
        <v>1143</v>
      </c>
      <c r="J246" s="3" t="s">
        <v>6186</v>
      </c>
      <c r="K246" s="3" t="s">
        <v>3764</v>
      </c>
    </row>
    <row r="247" spans="1:11" ht="66" x14ac:dyDescent="0.3">
      <c r="A247" s="45" t="str">
        <f t="shared" si="3"/>
        <v>243</v>
      </c>
      <c r="B247" s="30" t="s">
        <v>809</v>
      </c>
      <c r="C247" s="6" t="s">
        <v>3648</v>
      </c>
      <c r="D247" s="11">
        <v>44543</v>
      </c>
      <c r="E247" s="36" t="s">
        <v>2681</v>
      </c>
      <c r="F247" s="12" t="s">
        <v>2683</v>
      </c>
      <c r="G247" s="12" t="s">
        <v>1756</v>
      </c>
      <c r="H247" s="56" t="s">
        <v>1757</v>
      </c>
      <c r="I247" s="3" t="s">
        <v>1143</v>
      </c>
      <c r="J247" s="3" t="s">
        <v>6187</v>
      </c>
      <c r="K247" s="3" t="s">
        <v>3764</v>
      </c>
    </row>
    <row r="248" spans="1:11" ht="66" x14ac:dyDescent="0.3">
      <c r="A248" s="45" t="str">
        <f>TEXT(ROW()-4,0)</f>
        <v>244</v>
      </c>
      <c r="B248" s="30" t="s">
        <v>810</v>
      </c>
      <c r="C248" s="6" t="s">
        <v>3688</v>
      </c>
      <c r="D248" s="11">
        <v>45621</v>
      </c>
      <c r="E248" s="56" t="s">
        <v>6684</v>
      </c>
      <c r="F248" s="3" t="s">
        <v>6687</v>
      </c>
      <c r="G248" s="3" t="s">
        <v>6685</v>
      </c>
      <c r="H248" s="56" t="s">
        <v>2220</v>
      </c>
      <c r="I248" s="3" t="s">
        <v>1143</v>
      </c>
      <c r="J248" s="3" t="s">
        <v>6686</v>
      </c>
      <c r="K248" s="3" t="s">
        <v>3764</v>
      </c>
    </row>
    <row r="249" spans="1:11" ht="66" x14ac:dyDescent="0.3">
      <c r="A249" s="45" t="str">
        <f>TEXT(ROW()-4,0)</f>
        <v>245</v>
      </c>
      <c r="B249" s="30" t="s">
        <v>811</v>
      </c>
      <c r="C249" s="6" t="s">
        <v>3689</v>
      </c>
      <c r="D249" s="11">
        <v>45575</v>
      </c>
      <c r="E249" s="56" t="s">
        <v>6585</v>
      </c>
      <c r="F249" s="3" t="s">
        <v>6587</v>
      </c>
      <c r="G249" s="3" t="s">
        <v>6588</v>
      </c>
      <c r="H249" s="56" t="s">
        <v>1765</v>
      </c>
      <c r="I249" s="3" t="s">
        <v>1143</v>
      </c>
      <c r="J249" s="3" t="s">
        <v>6167</v>
      </c>
      <c r="K249" s="3" t="s">
        <v>3764</v>
      </c>
    </row>
    <row r="250" spans="1:11" ht="66" x14ac:dyDescent="0.3">
      <c r="A250" s="45" t="str">
        <f>TEXT(ROW()-4,0)</f>
        <v>246</v>
      </c>
      <c r="B250" s="30" t="s">
        <v>810</v>
      </c>
      <c r="C250" s="6" t="s">
        <v>3690</v>
      </c>
      <c r="D250" s="11">
        <v>45575</v>
      </c>
      <c r="E250" s="56" t="s">
        <v>6585</v>
      </c>
      <c r="F250" s="3" t="s">
        <v>6586</v>
      </c>
      <c r="G250" s="3" t="s">
        <v>6588</v>
      </c>
      <c r="H250" s="56" t="s">
        <v>1765</v>
      </c>
      <c r="I250" s="3" t="s">
        <v>1143</v>
      </c>
      <c r="J250" s="3" t="s">
        <v>6170</v>
      </c>
      <c r="K250" s="3" t="s">
        <v>3764</v>
      </c>
    </row>
    <row r="251" spans="1:11" ht="66" x14ac:dyDescent="0.3">
      <c r="A251" s="45" t="str">
        <f t="shared" si="3"/>
        <v>247</v>
      </c>
      <c r="B251" s="30" t="s">
        <v>811</v>
      </c>
      <c r="C251" s="6" t="s">
        <v>3675</v>
      </c>
      <c r="D251" s="11">
        <v>45436</v>
      </c>
      <c r="E251" s="36" t="s">
        <v>2686</v>
      </c>
      <c r="F251" s="12" t="s">
        <v>2687</v>
      </c>
      <c r="G251" s="3" t="s">
        <v>1759</v>
      </c>
      <c r="H251" s="56" t="s">
        <v>1760</v>
      </c>
      <c r="I251" s="3" t="s">
        <v>1143</v>
      </c>
      <c r="J251" s="3" t="s">
        <v>6183</v>
      </c>
      <c r="K251" s="3" t="s">
        <v>3764</v>
      </c>
    </row>
    <row r="252" spans="1:11" ht="66" x14ac:dyDescent="0.3">
      <c r="A252" s="45" t="str">
        <f t="shared" si="3"/>
        <v>248</v>
      </c>
      <c r="B252" s="30" t="s">
        <v>810</v>
      </c>
      <c r="C252" s="6" t="s">
        <v>3661</v>
      </c>
      <c r="D252" s="11">
        <v>45436</v>
      </c>
      <c r="E252" s="36" t="s">
        <v>2688</v>
      </c>
      <c r="F252" s="12" t="s">
        <v>2689</v>
      </c>
      <c r="G252" s="3" t="s">
        <v>1761</v>
      </c>
      <c r="H252" s="56" t="s">
        <v>1762</v>
      </c>
      <c r="I252" s="3" t="s">
        <v>1143</v>
      </c>
      <c r="J252" s="3" t="s">
        <v>6182</v>
      </c>
      <c r="K252" s="3" t="s">
        <v>3764</v>
      </c>
    </row>
    <row r="253" spans="1:11" ht="66" x14ac:dyDescent="0.3">
      <c r="A253" s="45" t="str">
        <f t="shared" si="3"/>
        <v>249</v>
      </c>
      <c r="B253" s="30" t="s">
        <v>811</v>
      </c>
      <c r="C253" s="6" t="s">
        <v>3662</v>
      </c>
      <c r="D253" s="11">
        <v>45436</v>
      </c>
      <c r="E253" s="36" t="s">
        <v>2690</v>
      </c>
      <c r="F253" s="12" t="s">
        <v>2691</v>
      </c>
      <c r="G253" s="3" t="s">
        <v>1761</v>
      </c>
      <c r="H253" s="56" t="s">
        <v>1762</v>
      </c>
      <c r="I253" s="3" t="s">
        <v>1143</v>
      </c>
      <c r="J253" s="3" t="s">
        <v>6172</v>
      </c>
      <c r="K253" s="3" t="s">
        <v>3764</v>
      </c>
    </row>
    <row r="254" spans="1:11" ht="66" x14ac:dyDescent="0.3">
      <c r="A254" s="45" t="str">
        <f t="shared" si="3"/>
        <v>250</v>
      </c>
      <c r="B254" s="30" t="s">
        <v>810</v>
      </c>
      <c r="C254" s="6" t="s">
        <v>3663</v>
      </c>
      <c r="D254" s="11">
        <v>45436</v>
      </c>
      <c r="E254" s="36" t="s">
        <v>2692</v>
      </c>
      <c r="F254" s="12" t="s">
        <v>2693</v>
      </c>
      <c r="G254" s="3" t="s">
        <v>1540</v>
      </c>
      <c r="H254" s="3" t="s">
        <v>1763</v>
      </c>
      <c r="I254" s="3" t="s">
        <v>1143</v>
      </c>
      <c r="J254" s="3" t="s">
        <v>6165</v>
      </c>
      <c r="K254" s="3" t="s">
        <v>3764</v>
      </c>
    </row>
    <row r="255" spans="1:11" ht="66" x14ac:dyDescent="0.3">
      <c r="A255" s="45" t="str">
        <f t="shared" si="3"/>
        <v>251</v>
      </c>
      <c r="B255" s="30" t="s">
        <v>811</v>
      </c>
      <c r="C255" s="6" t="s">
        <v>3647</v>
      </c>
      <c r="D255" s="11">
        <v>45401</v>
      </c>
      <c r="E255" s="36" t="s">
        <v>2694</v>
      </c>
      <c r="F255" s="12" t="s">
        <v>2695</v>
      </c>
      <c r="G255" s="3" t="s">
        <v>1764</v>
      </c>
      <c r="H255" s="56" t="s">
        <v>1765</v>
      </c>
      <c r="I255" s="3" t="s">
        <v>1143</v>
      </c>
      <c r="J255" s="3" t="s">
        <v>6169</v>
      </c>
      <c r="K255" s="3" t="s">
        <v>3764</v>
      </c>
    </row>
    <row r="256" spans="1:11" ht="66" x14ac:dyDescent="0.3">
      <c r="A256" s="45" t="str">
        <f t="shared" si="3"/>
        <v>252</v>
      </c>
      <c r="B256" s="30" t="s">
        <v>812</v>
      </c>
      <c r="C256" s="6" t="s">
        <v>3648</v>
      </c>
      <c r="D256" s="11">
        <v>45314</v>
      </c>
      <c r="E256" s="36" t="s">
        <v>2696</v>
      </c>
      <c r="F256" s="12" t="s">
        <v>2697</v>
      </c>
      <c r="G256" s="3" t="s">
        <v>1766</v>
      </c>
      <c r="H256" s="56" t="s">
        <v>1694</v>
      </c>
      <c r="I256" s="3" t="s">
        <v>1143</v>
      </c>
      <c r="J256" s="3" t="s">
        <v>6181</v>
      </c>
      <c r="K256" s="3" t="s">
        <v>3764</v>
      </c>
    </row>
    <row r="257" spans="1:11" ht="132" x14ac:dyDescent="0.3">
      <c r="A257" s="45" t="str">
        <f t="shared" si="3"/>
        <v>253</v>
      </c>
      <c r="B257" s="30" t="s">
        <v>813</v>
      </c>
      <c r="C257" s="6" t="s">
        <v>3648</v>
      </c>
      <c r="D257" s="11">
        <v>45246</v>
      </c>
      <c r="E257" s="36" t="s">
        <v>2698</v>
      </c>
      <c r="F257" s="12" t="s">
        <v>2699</v>
      </c>
      <c r="G257" s="3" t="s">
        <v>1767</v>
      </c>
      <c r="H257" s="56" t="s">
        <v>1768</v>
      </c>
      <c r="I257" s="3" t="s">
        <v>1143</v>
      </c>
      <c r="J257" s="3" t="s">
        <v>6180</v>
      </c>
      <c r="K257" s="3" t="s">
        <v>3764</v>
      </c>
    </row>
    <row r="258" spans="1:11" ht="66" x14ac:dyDescent="0.3">
      <c r="A258" s="45" t="str">
        <f t="shared" si="3"/>
        <v>254</v>
      </c>
      <c r="B258" s="30" t="s">
        <v>813</v>
      </c>
      <c r="C258" s="6" t="s">
        <v>3676</v>
      </c>
      <c r="D258" s="11">
        <v>45184</v>
      </c>
      <c r="E258" s="36" t="s">
        <v>2700</v>
      </c>
      <c r="F258" s="12" t="s">
        <v>2701</v>
      </c>
      <c r="G258" s="3" t="s">
        <v>1769</v>
      </c>
      <c r="H258" s="56" t="s">
        <v>1770</v>
      </c>
      <c r="I258" s="3" t="s">
        <v>1200</v>
      </c>
      <c r="J258" s="3">
        <v>17101056</v>
      </c>
      <c r="K258" s="3" t="s">
        <v>3764</v>
      </c>
    </row>
    <row r="259" spans="1:11" ht="66" x14ac:dyDescent="0.3">
      <c r="A259" s="45" t="str">
        <f t="shared" si="3"/>
        <v>255</v>
      </c>
      <c r="B259" s="30" t="s">
        <v>813</v>
      </c>
      <c r="C259" s="6" t="s">
        <v>3677</v>
      </c>
      <c r="D259" s="11">
        <v>45184</v>
      </c>
      <c r="E259" s="36" t="s">
        <v>2702</v>
      </c>
      <c r="F259" s="12" t="s">
        <v>2703</v>
      </c>
      <c r="G259" s="3" t="s">
        <v>1769</v>
      </c>
      <c r="H259" s="56" t="s">
        <v>1770</v>
      </c>
      <c r="I259" s="3" t="s">
        <v>1200</v>
      </c>
      <c r="J259" s="3">
        <v>17101056</v>
      </c>
      <c r="K259" s="3" t="s">
        <v>3764</v>
      </c>
    </row>
    <row r="260" spans="1:11" ht="66" x14ac:dyDescent="0.3">
      <c r="A260" s="45" t="str">
        <f t="shared" si="3"/>
        <v>256</v>
      </c>
      <c r="B260" s="30" t="s">
        <v>813</v>
      </c>
      <c r="C260" s="6" t="s">
        <v>3678</v>
      </c>
      <c r="D260" s="11">
        <v>45184</v>
      </c>
      <c r="E260" s="36" t="s">
        <v>2704</v>
      </c>
      <c r="F260" s="12" t="s">
        <v>2705</v>
      </c>
      <c r="G260" s="3" t="s">
        <v>1769</v>
      </c>
      <c r="H260" s="56" t="s">
        <v>1770</v>
      </c>
      <c r="I260" s="3" t="s">
        <v>1200</v>
      </c>
      <c r="J260" s="3">
        <v>17101033</v>
      </c>
      <c r="K260" s="3" t="s">
        <v>3764</v>
      </c>
    </row>
    <row r="261" spans="1:11" ht="66" x14ac:dyDescent="0.3">
      <c r="A261" s="45" t="str">
        <f t="shared" si="3"/>
        <v>257</v>
      </c>
      <c r="B261" s="30" t="s">
        <v>813</v>
      </c>
      <c r="C261" s="6" t="s">
        <v>3679</v>
      </c>
      <c r="D261" s="11">
        <v>45184</v>
      </c>
      <c r="E261" s="36" t="s">
        <v>2706</v>
      </c>
      <c r="F261" s="12" t="s">
        <v>2707</v>
      </c>
      <c r="G261" s="3" t="s">
        <v>1769</v>
      </c>
      <c r="H261" s="56" t="s">
        <v>1770</v>
      </c>
      <c r="I261" s="3" t="s">
        <v>1200</v>
      </c>
      <c r="J261" s="3">
        <v>17101001</v>
      </c>
      <c r="K261" s="3" t="s">
        <v>3764</v>
      </c>
    </row>
    <row r="262" spans="1:11" ht="66" x14ac:dyDescent="0.3">
      <c r="A262" s="45" t="str">
        <f t="shared" si="3"/>
        <v>258</v>
      </c>
      <c r="B262" s="30" t="s">
        <v>813</v>
      </c>
      <c r="C262" s="6" t="s">
        <v>3680</v>
      </c>
      <c r="D262" s="11">
        <v>45184</v>
      </c>
      <c r="E262" s="36" t="s">
        <v>2708</v>
      </c>
      <c r="F262" s="12" t="s">
        <v>2709</v>
      </c>
      <c r="G262" s="3" t="s">
        <v>1769</v>
      </c>
      <c r="H262" s="56" t="s">
        <v>1770</v>
      </c>
      <c r="I262" s="3" t="s">
        <v>1200</v>
      </c>
      <c r="J262" s="3">
        <v>18020532</v>
      </c>
      <c r="K262" s="3" t="s">
        <v>3764</v>
      </c>
    </row>
    <row r="263" spans="1:11" ht="66" x14ac:dyDescent="0.3">
      <c r="A263" s="45" t="str">
        <f t="shared" si="3"/>
        <v>259</v>
      </c>
      <c r="B263" s="30" t="s">
        <v>813</v>
      </c>
      <c r="C263" s="6" t="s">
        <v>3681</v>
      </c>
      <c r="D263" s="11">
        <v>45184</v>
      </c>
      <c r="E263" s="36" t="s">
        <v>2710</v>
      </c>
      <c r="F263" s="12" t="s">
        <v>2711</v>
      </c>
      <c r="G263" s="3" t="s">
        <v>1769</v>
      </c>
      <c r="H263" s="56" t="s">
        <v>1770</v>
      </c>
      <c r="I263" s="3" t="s">
        <v>1200</v>
      </c>
      <c r="J263" s="3">
        <v>17101032</v>
      </c>
      <c r="K263" s="3" t="s">
        <v>3764</v>
      </c>
    </row>
    <row r="264" spans="1:11" ht="66" x14ac:dyDescent="0.3">
      <c r="A264" s="45" t="str">
        <f t="shared" si="3"/>
        <v>260</v>
      </c>
      <c r="B264" s="30" t="s">
        <v>813</v>
      </c>
      <c r="C264" s="6" t="s">
        <v>3682</v>
      </c>
      <c r="D264" s="11">
        <v>45184</v>
      </c>
      <c r="E264" s="36" t="s">
        <v>2712</v>
      </c>
      <c r="F264" s="12" t="s">
        <v>2713</v>
      </c>
      <c r="G264" s="3" t="s">
        <v>1769</v>
      </c>
      <c r="H264" s="56" t="s">
        <v>1770</v>
      </c>
      <c r="I264" s="3" t="s">
        <v>1200</v>
      </c>
      <c r="J264" s="3">
        <v>17101002</v>
      </c>
      <c r="K264" s="3" t="s">
        <v>3764</v>
      </c>
    </row>
    <row r="265" spans="1:11" ht="66" x14ac:dyDescent="0.3">
      <c r="A265" s="45" t="str">
        <f t="shared" si="3"/>
        <v>261</v>
      </c>
      <c r="B265" s="30" t="s">
        <v>813</v>
      </c>
      <c r="C265" s="6" t="s">
        <v>3683</v>
      </c>
      <c r="D265" s="11">
        <v>45184</v>
      </c>
      <c r="E265" s="36" t="s">
        <v>2714</v>
      </c>
      <c r="F265" s="12" t="s">
        <v>2715</v>
      </c>
      <c r="G265" s="3" t="s">
        <v>1769</v>
      </c>
      <c r="H265" s="56" t="s">
        <v>1770</v>
      </c>
      <c r="I265" s="3" t="s">
        <v>1200</v>
      </c>
      <c r="J265" s="3">
        <v>17101057</v>
      </c>
      <c r="K265" s="3" t="s">
        <v>3764</v>
      </c>
    </row>
    <row r="266" spans="1:11" ht="66" x14ac:dyDescent="0.3">
      <c r="A266" s="45" t="str">
        <f t="shared" ref="A266:A332" si="4">TEXT(ROW()-4,0)</f>
        <v>262</v>
      </c>
      <c r="B266" s="30" t="s">
        <v>813</v>
      </c>
      <c r="C266" s="6" t="s">
        <v>3684</v>
      </c>
      <c r="D266" s="11">
        <v>45184</v>
      </c>
      <c r="E266" s="36" t="s">
        <v>2716</v>
      </c>
      <c r="F266" s="12" t="s">
        <v>2717</v>
      </c>
      <c r="G266" s="3" t="s">
        <v>1769</v>
      </c>
      <c r="H266" s="56" t="s">
        <v>1770</v>
      </c>
      <c r="I266" s="3" t="s">
        <v>1200</v>
      </c>
      <c r="J266" s="3">
        <v>18020531</v>
      </c>
      <c r="K266" s="3" t="s">
        <v>3764</v>
      </c>
    </row>
    <row r="267" spans="1:11" ht="66" x14ac:dyDescent="0.3">
      <c r="A267" s="45" t="str">
        <f t="shared" si="4"/>
        <v>263</v>
      </c>
      <c r="B267" s="30" t="s">
        <v>813</v>
      </c>
      <c r="C267" s="6" t="s">
        <v>3685</v>
      </c>
      <c r="D267" s="11">
        <v>45184</v>
      </c>
      <c r="E267" s="36" t="s">
        <v>2718</v>
      </c>
      <c r="F267" s="12" t="s">
        <v>2719</v>
      </c>
      <c r="G267" s="3" t="s">
        <v>1769</v>
      </c>
      <c r="H267" s="56" t="s">
        <v>1770</v>
      </c>
      <c r="I267" s="3" t="s">
        <v>1200</v>
      </c>
      <c r="J267" s="3">
        <v>18020533</v>
      </c>
      <c r="K267" s="3" t="s">
        <v>3764</v>
      </c>
    </row>
    <row r="268" spans="1:11" ht="66" x14ac:dyDescent="0.3">
      <c r="A268" s="45" t="str">
        <f t="shared" si="4"/>
        <v>264</v>
      </c>
      <c r="B268" s="30" t="s">
        <v>813</v>
      </c>
      <c r="C268" s="6" t="s">
        <v>3686</v>
      </c>
      <c r="D268" s="11">
        <v>45184</v>
      </c>
      <c r="E268" s="36" t="s">
        <v>2720</v>
      </c>
      <c r="F268" s="12" t="s">
        <v>2721</v>
      </c>
      <c r="G268" s="3" t="s">
        <v>1769</v>
      </c>
      <c r="H268" s="56" t="s">
        <v>1770</v>
      </c>
      <c r="I268" s="3" t="s">
        <v>1200</v>
      </c>
      <c r="J268" s="3">
        <v>17101023</v>
      </c>
      <c r="K268" s="3" t="s">
        <v>3764</v>
      </c>
    </row>
    <row r="269" spans="1:11" ht="66" x14ac:dyDescent="0.3">
      <c r="A269" s="45" t="str">
        <f t="shared" si="4"/>
        <v>265</v>
      </c>
      <c r="B269" s="30" t="s">
        <v>813</v>
      </c>
      <c r="C269" s="6" t="s">
        <v>3687</v>
      </c>
      <c r="D269" s="11">
        <v>45184</v>
      </c>
      <c r="E269" s="36" t="s">
        <v>2722</v>
      </c>
      <c r="F269" s="12" t="s">
        <v>2723</v>
      </c>
      <c r="G269" s="3" t="s">
        <v>1769</v>
      </c>
      <c r="H269" s="56" t="s">
        <v>1770</v>
      </c>
      <c r="I269" s="3" t="s">
        <v>1200</v>
      </c>
      <c r="J269" s="3">
        <v>17101056</v>
      </c>
      <c r="K269" s="3" t="s">
        <v>3764</v>
      </c>
    </row>
    <row r="270" spans="1:11" ht="66" x14ac:dyDescent="0.3">
      <c r="A270" s="45" t="str">
        <f t="shared" si="4"/>
        <v>266</v>
      </c>
      <c r="B270" s="30" t="s">
        <v>811</v>
      </c>
      <c r="C270" s="6" t="s">
        <v>3688</v>
      </c>
      <c r="D270" s="11">
        <v>45184</v>
      </c>
      <c r="E270" s="36" t="s">
        <v>2724</v>
      </c>
      <c r="F270" s="12" t="s">
        <v>2725</v>
      </c>
      <c r="G270" s="3" t="s">
        <v>1769</v>
      </c>
      <c r="H270" s="56" t="s">
        <v>1770</v>
      </c>
      <c r="I270" s="3" t="s">
        <v>1200</v>
      </c>
      <c r="J270" s="3">
        <v>17101010</v>
      </c>
      <c r="K270" s="3" t="s">
        <v>3764</v>
      </c>
    </row>
    <row r="271" spans="1:11" ht="66" x14ac:dyDescent="0.3">
      <c r="A271" s="45" t="str">
        <f t="shared" si="4"/>
        <v>267</v>
      </c>
      <c r="B271" s="30" t="s">
        <v>812</v>
      </c>
      <c r="C271" s="6" t="s">
        <v>3689</v>
      </c>
      <c r="D271" s="11">
        <v>45156</v>
      </c>
      <c r="E271" s="36" t="s">
        <v>2726</v>
      </c>
      <c r="F271" s="12" t="s">
        <v>2727</v>
      </c>
      <c r="G271" s="3" t="s">
        <v>1769</v>
      </c>
      <c r="H271" s="56" t="s">
        <v>1770</v>
      </c>
      <c r="I271" s="3" t="s">
        <v>1200</v>
      </c>
      <c r="J271" s="3">
        <v>18020534</v>
      </c>
      <c r="K271" s="3" t="s">
        <v>3764</v>
      </c>
    </row>
    <row r="272" spans="1:11" ht="66" x14ac:dyDescent="0.3">
      <c r="A272" s="45" t="str">
        <f t="shared" si="4"/>
        <v>268</v>
      </c>
      <c r="B272" s="30" t="s">
        <v>6179</v>
      </c>
      <c r="C272" s="6" t="s">
        <v>3690</v>
      </c>
      <c r="D272" s="11">
        <v>45054</v>
      </c>
      <c r="E272" s="11" t="s">
        <v>2728</v>
      </c>
      <c r="F272" s="11" t="s">
        <v>2729</v>
      </c>
      <c r="G272" s="11" t="s">
        <v>1771</v>
      </c>
      <c r="H272" s="56" t="s">
        <v>1772</v>
      </c>
      <c r="I272" s="3" t="s">
        <v>1143</v>
      </c>
      <c r="J272" s="3" t="s">
        <v>6178</v>
      </c>
      <c r="K272" s="3"/>
    </row>
    <row r="273" spans="1:11" ht="66" x14ac:dyDescent="0.3">
      <c r="A273" s="45" t="str">
        <f t="shared" si="3"/>
        <v>269</v>
      </c>
      <c r="B273" s="30" t="s">
        <v>810</v>
      </c>
      <c r="C273" s="6" t="s">
        <v>3648</v>
      </c>
      <c r="D273" s="11">
        <v>44251</v>
      </c>
      <c r="E273" s="36" t="s">
        <v>2684</v>
      </c>
      <c r="F273" s="12" t="s">
        <v>2685</v>
      </c>
      <c r="G273" s="3" t="s">
        <v>1544</v>
      </c>
      <c r="H273" s="56" t="s">
        <v>1758</v>
      </c>
      <c r="I273" s="3" t="s">
        <v>1143</v>
      </c>
      <c r="J273" s="3" t="s">
        <v>6184</v>
      </c>
      <c r="K273" s="3" t="s">
        <v>3764</v>
      </c>
    </row>
    <row r="274" spans="1:11" ht="66" x14ac:dyDescent="0.3">
      <c r="A274" s="45" t="str">
        <f t="shared" si="4"/>
        <v>270</v>
      </c>
      <c r="B274" s="30" t="s">
        <v>814</v>
      </c>
      <c r="C274" s="6" t="s">
        <v>3690</v>
      </c>
      <c r="D274" s="11">
        <v>44218</v>
      </c>
      <c r="E274" s="11" t="s">
        <v>2730</v>
      </c>
      <c r="F274" s="11" t="s">
        <v>2731</v>
      </c>
      <c r="G274" s="11" t="s">
        <v>6200</v>
      </c>
      <c r="H274" s="56" t="s">
        <v>1773</v>
      </c>
      <c r="I274" s="3" t="s">
        <v>6201</v>
      </c>
      <c r="J274" s="3" t="s">
        <v>6202</v>
      </c>
      <c r="K274" s="3" t="s">
        <v>3764</v>
      </c>
    </row>
    <row r="275" spans="1:11" ht="66" x14ac:dyDescent="0.3">
      <c r="A275" s="45" t="str">
        <f t="shared" si="4"/>
        <v>271</v>
      </c>
      <c r="B275" s="30" t="s">
        <v>815</v>
      </c>
      <c r="C275" s="6" t="s">
        <v>3648</v>
      </c>
      <c r="D275" s="11">
        <v>43844</v>
      </c>
      <c r="E275" s="11" t="s">
        <v>2732</v>
      </c>
      <c r="F275" s="11"/>
      <c r="G275" s="11">
        <v>110</v>
      </c>
      <c r="H275" s="56" t="s">
        <v>1774</v>
      </c>
      <c r="I275" s="12" t="s">
        <v>6203</v>
      </c>
      <c r="J275" s="3" t="s">
        <v>6204</v>
      </c>
      <c r="K275" s="3" t="s">
        <v>3764</v>
      </c>
    </row>
    <row r="276" spans="1:11" ht="66" x14ac:dyDescent="0.3">
      <c r="A276" s="45" t="str">
        <f t="shared" si="4"/>
        <v>272</v>
      </c>
      <c r="B276" s="30" t="s">
        <v>816</v>
      </c>
      <c r="C276" s="6" t="s">
        <v>3691</v>
      </c>
      <c r="D276" s="11">
        <v>43158</v>
      </c>
      <c r="E276" s="11" t="s">
        <v>2733</v>
      </c>
      <c r="F276" s="11"/>
      <c r="G276" s="11" t="s">
        <v>1654</v>
      </c>
      <c r="H276" s="56" t="s">
        <v>1775</v>
      </c>
      <c r="I276" s="12" t="s">
        <v>6203</v>
      </c>
      <c r="J276" s="3" t="s">
        <v>6205</v>
      </c>
      <c r="K276" s="3" t="s">
        <v>3764</v>
      </c>
    </row>
    <row r="277" spans="1:11" ht="52.8" x14ac:dyDescent="0.3">
      <c r="A277" s="45" t="str">
        <f t="shared" si="4"/>
        <v>273</v>
      </c>
      <c r="B277" s="30" t="s">
        <v>816</v>
      </c>
      <c r="C277" s="6" t="s">
        <v>3754</v>
      </c>
      <c r="D277" s="11">
        <v>43158</v>
      </c>
      <c r="E277" s="11" t="s">
        <v>2734</v>
      </c>
      <c r="F277" s="11"/>
      <c r="G277" s="11" t="s">
        <v>1654</v>
      </c>
      <c r="H277" s="56" t="s">
        <v>1775</v>
      </c>
      <c r="I277" s="12" t="s">
        <v>6203</v>
      </c>
      <c r="J277" s="3" t="s">
        <v>6206</v>
      </c>
      <c r="K277" s="3" t="s">
        <v>3764</v>
      </c>
    </row>
    <row r="278" spans="1:11" ht="92.4" x14ac:dyDescent="0.3">
      <c r="A278" s="45" t="str">
        <f t="shared" si="4"/>
        <v>274</v>
      </c>
      <c r="B278" s="30" t="s">
        <v>817</v>
      </c>
      <c r="C278" s="6" t="s">
        <v>3755</v>
      </c>
      <c r="D278" s="11">
        <v>43035</v>
      </c>
      <c r="E278" s="11" t="s">
        <v>2735</v>
      </c>
      <c r="F278" s="11"/>
      <c r="G278" s="11" t="s">
        <v>1654</v>
      </c>
      <c r="H278" s="56" t="s">
        <v>1776</v>
      </c>
      <c r="I278" s="12" t="s">
        <v>6203</v>
      </c>
      <c r="J278" s="3" t="s">
        <v>6207</v>
      </c>
      <c r="K278" s="3" t="s">
        <v>3764</v>
      </c>
    </row>
    <row r="279" spans="1:11" ht="92.4" x14ac:dyDescent="0.3">
      <c r="A279" s="45" t="str">
        <f t="shared" si="4"/>
        <v>275</v>
      </c>
      <c r="B279" s="30" t="s">
        <v>818</v>
      </c>
      <c r="C279" s="6" t="s">
        <v>3754</v>
      </c>
      <c r="D279" s="11">
        <v>43035</v>
      </c>
      <c r="E279" s="11" t="s">
        <v>2736</v>
      </c>
      <c r="F279" s="11"/>
      <c r="G279" s="11" t="s">
        <v>1777</v>
      </c>
      <c r="H279" s="56" t="s">
        <v>1778</v>
      </c>
      <c r="I279" s="12" t="s">
        <v>6203</v>
      </c>
      <c r="J279" s="3" t="s">
        <v>6024</v>
      </c>
      <c r="K279" s="3" t="s">
        <v>3764</v>
      </c>
    </row>
    <row r="280" spans="1:11" ht="92.4" x14ac:dyDescent="0.3">
      <c r="A280" s="45" t="str">
        <f t="shared" si="4"/>
        <v>276</v>
      </c>
      <c r="B280" s="30" t="s">
        <v>819</v>
      </c>
      <c r="C280" s="6" t="s">
        <v>3656</v>
      </c>
      <c r="D280" s="11">
        <v>43035</v>
      </c>
      <c r="E280" s="36" t="s">
        <v>2736</v>
      </c>
      <c r="F280" s="12"/>
      <c r="G280" s="12" t="s">
        <v>1777</v>
      </c>
      <c r="H280" s="56" t="s">
        <v>1778</v>
      </c>
      <c r="I280" s="12" t="s">
        <v>6203</v>
      </c>
      <c r="J280" s="3" t="s">
        <v>6025</v>
      </c>
      <c r="K280" s="3" t="s">
        <v>3764</v>
      </c>
    </row>
    <row r="281" spans="1:11" ht="92.4" x14ac:dyDescent="0.3">
      <c r="A281" s="45" t="str">
        <f t="shared" si="4"/>
        <v>277</v>
      </c>
      <c r="B281" s="30" t="s">
        <v>820</v>
      </c>
      <c r="C281" s="6" t="s">
        <v>3656</v>
      </c>
      <c r="D281" s="11">
        <v>42837</v>
      </c>
      <c r="E281" s="56" t="s">
        <v>2737</v>
      </c>
      <c r="F281" s="56"/>
      <c r="G281" s="56" t="s">
        <v>1779</v>
      </c>
      <c r="H281" s="56" t="s">
        <v>1780</v>
      </c>
      <c r="I281" s="12" t="s">
        <v>6203</v>
      </c>
      <c r="J281" s="3" t="s">
        <v>6208</v>
      </c>
      <c r="K281" s="3" t="s">
        <v>3764</v>
      </c>
    </row>
    <row r="282" spans="1:11" ht="79.2" x14ac:dyDescent="0.3">
      <c r="A282" s="45" t="str">
        <f t="shared" si="4"/>
        <v>278</v>
      </c>
      <c r="B282" s="30" t="s">
        <v>821</v>
      </c>
      <c r="C282" s="6" t="s">
        <v>3656</v>
      </c>
      <c r="D282" s="11">
        <v>42839</v>
      </c>
      <c r="E282" s="56" t="s">
        <v>2738</v>
      </c>
      <c r="F282" s="56"/>
      <c r="G282" s="56" t="s">
        <v>1549</v>
      </c>
      <c r="H282" s="56" t="s">
        <v>1781</v>
      </c>
      <c r="I282" s="12" t="s">
        <v>6203</v>
      </c>
      <c r="J282" s="3" t="s">
        <v>6209</v>
      </c>
      <c r="K282" s="3" t="s">
        <v>3764</v>
      </c>
    </row>
    <row r="283" spans="1:11" ht="79.2" x14ac:dyDescent="0.3">
      <c r="A283" s="45" t="str">
        <f t="shared" si="4"/>
        <v>279</v>
      </c>
      <c r="B283" s="30" t="s">
        <v>822</v>
      </c>
      <c r="C283" s="6" t="s">
        <v>3656</v>
      </c>
      <c r="D283" s="11">
        <v>42758</v>
      </c>
      <c r="E283" s="56" t="s">
        <v>2739</v>
      </c>
      <c r="F283" s="56"/>
      <c r="G283" s="56" t="s">
        <v>1782</v>
      </c>
      <c r="H283" s="56" t="s">
        <v>1574</v>
      </c>
      <c r="I283" s="12" t="s">
        <v>6210</v>
      </c>
      <c r="J283" s="3" t="s">
        <v>6014</v>
      </c>
      <c r="K283" s="3" t="s">
        <v>3764</v>
      </c>
    </row>
    <row r="284" spans="1:11" ht="79.2" x14ac:dyDescent="0.3">
      <c r="A284" s="45" t="str">
        <f t="shared" si="4"/>
        <v>280</v>
      </c>
      <c r="B284" s="30" t="s">
        <v>823</v>
      </c>
      <c r="C284" s="6" t="s">
        <v>3692</v>
      </c>
      <c r="D284" s="11">
        <v>42530</v>
      </c>
      <c r="E284" s="56" t="s">
        <v>2740</v>
      </c>
      <c r="F284" s="56"/>
      <c r="G284" s="56" t="s">
        <v>1783</v>
      </c>
      <c r="H284" s="56" t="s">
        <v>1784</v>
      </c>
      <c r="I284" s="3" t="s">
        <v>6211</v>
      </c>
      <c r="J284" s="3" t="s">
        <v>6212</v>
      </c>
      <c r="K284" s="3" t="s">
        <v>3764</v>
      </c>
    </row>
    <row r="285" spans="1:11" ht="79.2" x14ac:dyDescent="0.3">
      <c r="A285" s="45" t="str">
        <f t="shared" si="4"/>
        <v>281</v>
      </c>
      <c r="B285" s="30" t="s">
        <v>824</v>
      </c>
      <c r="C285" s="6" t="s">
        <v>3656</v>
      </c>
      <c r="D285" s="11">
        <v>45394</v>
      </c>
      <c r="E285" s="56" t="s">
        <v>2741</v>
      </c>
      <c r="F285" s="56" t="s">
        <v>2742</v>
      </c>
      <c r="G285" s="56" t="s">
        <v>1785</v>
      </c>
      <c r="H285" s="12" t="s">
        <v>1786</v>
      </c>
      <c r="I285" s="12" t="s">
        <v>6256</v>
      </c>
      <c r="J285" s="3" t="s">
        <v>6252</v>
      </c>
      <c r="K285" s="3" t="s">
        <v>3764</v>
      </c>
    </row>
    <row r="286" spans="1:11" ht="66" x14ac:dyDescent="0.3">
      <c r="A286" s="45" t="str">
        <f t="shared" si="4"/>
        <v>282</v>
      </c>
      <c r="B286" s="30" t="s">
        <v>825</v>
      </c>
      <c r="C286" s="6" t="s">
        <v>3688</v>
      </c>
      <c r="D286" s="11">
        <v>45394</v>
      </c>
      <c r="E286" s="56" t="s">
        <v>2741</v>
      </c>
      <c r="F286" s="56" t="s">
        <v>2743</v>
      </c>
      <c r="G286" s="56" t="s">
        <v>1787</v>
      </c>
      <c r="H286" s="12" t="s">
        <v>1786</v>
      </c>
      <c r="I286" s="12" t="s">
        <v>6256</v>
      </c>
      <c r="J286" s="3" t="s">
        <v>6253</v>
      </c>
      <c r="K286" s="3" t="s">
        <v>3764</v>
      </c>
    </row>
    <row r="287" spans="1:11" ht="66" x14ac:dyDescent="0.3">
      <c r="A287" s="45" t="str">
        <f t="shared" si="4"/>
        <v>283</v>
      </c>
      <c r="B287" s="30" t="s">
        <v>826</v>
      </c>
      <c r="C287" s="6" t="s">
        <v>3689</v>
      </c>
      <c r="D287" s="11">
        <v>45394</v>
      </c>
      <c r="E287" s="56" t="s">
        <v>2741</v>
      </c>
      <c r="F287" s="56" t="s">
        <v>2744</v>
      </c>
      <c r="G287" s="56" t="s">
        <v>1788</v>
      </c>
      <c r="H287" s="12" t="s">
        <v>1789</v>
      </c>
      <c r="I287" s="12" t="s">
        <v>6256</v>
      </c>
      <c r="J287" s="3" t="s">
        <v>6254</v>
      </c>
      <c r="K287" s="3" t="s">
        <v>3764</v>
      </c>
    </row>
    <row r="288" spans="1:11" ht="66" x14ac:dyDescent="0.3">
      <c r="A288" s="45" t="str">
        <f t="shared" si="4"/>
        <v>284</v>
      </c>
      <c r="B288" s="30" t="s">
        <v>827</v>
      </c>
      <c r="C288" s="6" t="s">
        <v>3690</v>
      </c>
      <c r="D288" s="11">
        <v>45394</v>
      </c>
      <c r="E288" s="56" t="s">
        <v>2745</v>
      </c>
      <c r="F288" s="56" t="s">
        <v>2746</v>
      </c>
      <c r="G288" s="56" t="s">
        <v>1790</v>
      </c>
      <c r="H288" s="12" t="s">
        <v>1791</v>
      </c>
      <c r="I288" s="12" t="s">
        <v>6256</v>
      </c>
      <c r="J288" s="3" t="s">
        <v>6255</v>
      </c>
      <c r="K288" s="3" t="s">
        <v>3764</v>
      </c>
    </row>
    <row r="289" spans="1:11" ht="66" x14ac:dyDescent="0.3">
      <c r="A289" s="45" t="str">
        <f t="shared" si="4"/>
        <v>285</v>
      </c>
      <c r="B289" s="30" t="s">
        <v>828</v>
      </c>
      <c r="C289" s="6" t="s">
        <v>3675</v>
      </c>
      <c r="D289" s="11">
        <v>45394</v>
      </c>
      <c r="E289" s="56" t="s">
        <v>2745</v>
      </c>
      <c r="F289" s="56" t="s">
        <v>2747</v>
      </c>
      <c r="G289" s="56" t="s">
        <v>1792</v>
      </c>
      <c r="H289" s="3" t="s">
        <v>1791</v>
      </c>
      <c r="I289" s="12" t="s">
        <v>6256</v>
      </c>
      <c r="J289" s="3" t="s">
        <v>6257</v>
      </c>
      <c r="K289" s="3" t="s">
        <v>3764</v>
      </c>
    </row>
    <row r="290" spans="1:11" ht="66" x14ac:dyDescent="0.3">
      <c r="A290" s="45" t="str">
        <f t="shared" si="4"/>
        <v>286</v>
      </c>
      <c r="B290" s="30" t="s">
        <v>829</v>
      </c>
      <c r="C290" s="6" t="s">
        <v>3661</v>
      </c>
      <c r="D290" s="11">
        <v>45394</v>
      </c>
      <c r="E290" s="56" t="s">
        <v>2748</v>
      </c>
      <c r="F290" s="56" t="s">
        <v>2749</v>
      </c>
      <c r="G290" s="56" t="s">
        <v>1793</v>
      </c>
      <c r="H290" s="3" t="s">
        <v>1794</v>
      </c>
      <c r="I290" s="12" t="s">
        <v>6256</v>
      </c>
      <c r="J290" s="3" t="s">
        <v>6258</v>
      </c>
      <c r="K290" s="3" t="s">
        <v>3764</v>
      </c>
    </row>
    <row r="291" spans="1:11" ht="66" x14ac:dyDescent="0.3">
      <c r="A291" s="45" t="str">
        <f t="shared" si="4"/>
        <v>287</v>
      </c>
      <c r="B291" s="30" t="s">
        <v>830</v>
      </c>
      <c r="C291" s="6" t="s">
        <v>3662</v>
      </c>
      <c r="D291" s="11">
        <v>45394</v>
      </c>
      <c r="E291" s="56" t="s">
        <v>2748</v>
      </c>
      <c r="F291" s="56" t="s">
        <v>2750</v>
      </c>
      <c r="G291" s="56" t="s">
        <v>1788</v>
      </c>
      <c r="H291" s="3" t="s">
        <v>1794</v>
      </c>
      <c r="I291" s="12" t="s">
        <v>6256</v>
      </c>
      <c r="J291" s="3" t="s">
        <v>6259</v>
      </c>
      <c r="K291" s="3" t="s">
        <v>3764</v>
      </c>
    </row>
    <row r="292" spans="1:11" ht="66" x14ac:dyDescent="0.3">
      <c r="A292" s="45" t="str">
        <f t="shared" si="4"/>
        <v>288</v>
      </c>
      <c r="B292" s="30" t="s">
        <v>831</v>
      </c>
      <c r="C292" s="6" t="s">
        <v>3663</v>
      </c>
      <c r="D292" s="11">
        <v>45327</v>
      </c>
      <c r="E292" s="56" t="s">
        <v>2751</v>
      </c>
      <c r="F292" s="56" t="s">
        <v>2752</v>
      </c>
      <c r="G292" s="56" t="s">
        <v>1795</v>
      </c>
      <c r="H292" s="3" t="s">
        <v>1796</v>
      </c>
      <c r="I292" s="12" t="s">
        <v>6256</v>
      </c>
      <c r="J292" s="3" t="s">
        <v>6260</v>
      </c>
      <c r="K292" s="3" t="s">
        <v>3764</v>
      </c>
    </row>
    <row r="293" spans="1:11" ht="66" x14ac:dyDescent="0.3">
      <c r="A293" s="45" t="str">
        <f t="shared" si="4"/>
        <v>289</v>
      </c>
      <c r="B293" s="30" t="s">
        <v>832</v>
      </c>
      <c r="C293" s="6" t="s">
        <v>3647</v>
      </c>
      <c r="D293" s="11">
        <v>45327</v>
      </c>
      <c r="E293" s="56" t="s">
        <v>2751</v>
      </c>
      <c r="F293" s="56" t="s">
        <v>2753</v>
      </c>
      <c r="G293" s="3" t="s">
        <v>1795</v>
      </c>
      <c r="H293" s="56" t="s">
        <v>1796</v>
      </c>
      <c r="I293" s="3" t="s">
        <v>6256</v>
      </c>
      <c r="J293" s="3" t="s">
        <v>6261</v>
      </c>
      <c r="K293" s="3" t="s">
        <v>3764</v>
      </c>
    </row>
    <row r="294" spans="1:11" ht="66" x14ac:dyDescent="0.3">
      <c r="A294" s="45" t="str">
        <f t="shared" si="4"/>
        <v>290</v>
      </c>
      <c r="B294" s="30" t="s">
        <v>833</v>
      </c>
      <c r="C294" s="6" t="s">
        <v>3647</v>
      </c>
      <c r="D294" s="11">
        <v>43994</v>
      </c>
      <c r="E294" s="56" t="s">
        <v>2754</v>
      </c>
      <c r="F294" s="56"/>
      <c r="G294" s="3" t="s">
        <v>1544</v>
      </c>
      <c r="H294" s="56" t="s">
        <v>1797</v>
      </c>
      <c r="I294" s="3" t="s">
        <v>6256</v>
      </c>
      <c r="J294" s="3" t="s">
        <v>6262</v>
      </c>
      <c r="K294" s="3" t="s">
        <v>3764</v>
      </c>
    </row>
    <row r="295" spans="1:11" ht="79.2" x14ac:dyDescent="0.3">
      <c r="A295" s="45" t="str">
        <f t="shared" si="4"/>
        <v>291</v>
      </c>
      <c r="B295" s="30" t="s">
        <v>834</v>
      </c>
      <c r="C295" s="6" t="s">
        <v>3693</v>
      </c>
      <c r="D295" s="11">
        <v>44403</v>
      </c>
      <c r="E295" s="56" t="s">
        <v>2755</v>
      </c>
      <c r="F295" s="56" t="s">
        <v>2756</v>
      </c>
      <c r="G295" s="3" t="s">
        <v>1544</v>
      </c>
      <c r="H295" s="56" t="s">
        <v>1798</v>
      </c>
      <c r="I295" s="3" t="s">
        <v>6256</v>
      </c>
      <c r="J295" s="3" t="s">
        <v>6263</v>
      </c>
      <c r="K295" s="3" t="s">
        <v>3764</v>
      </c>
    </row>
    <row r="296" spans="1:11" ht="79.2" x14ac:dyDescent="0.3">
      <c r="A296" s="109" t="str">
        <f>TEXT(ROW()-4,0)</f>
        <v>292</v>
      </c>
      <c r="B296" s="30" t="s">
        <v>6754</v>
      </c>
      <c r="C296" s="6" t="s">
        <v>3646</v>
      </c>
      <c r="D296" s="111">
        <v>45686</v>
      </c>
      <c r="E296" s="112" t="s">
        <v>6755</v>
      </c>
      <c r="F296" s="112" t="s">
        <v>6756</v>
      </c>
      <c r="G296" s="113" t="s">
        <v>6758</v>
      </c>
      <c r="H296" s="56" t="s">
        <v>1662</v>
      </c>
      <c r="I296" s="113" t="s">
        <v>5970</v>
      </c>
      <c r="J296" s="113" t="s">
        <v>6757</v>
      </c>
      <c r="K296" s="3" t="s">
        <v>3764</v>
      </c>
    </row>
    <row r="297" spans="1:11" ht="66" x14ac:dyDescent="0.3">
      <c r="A297" s="45" t="str">
        <f t="shared" si="4"/>
        <v>293</v>
      </c>
      <c r="B297" s="30" t="s">
        <v>835</v>
      </c>
      <c r="C297" s="6" t="s">
        <v>3694</v>
      </c>
      <c r="D297" s="11">
        <v>45371</v>
      </c>
      <c r="E297" s="56" t="s">
        <v>2757</v>
      </c>
      <c r="F297" s="56" t="s">
        <v>2758</v>
      </c>
      <c r="G297" s="3" t="s">
        <v>1799</v>
      </c>
      <c r="H297" s="56" t="s">
        <v>1662</v>
      </c>
      <c r="I297" s="3" t="s">
        <v>6256</v>
      </c>
      <c r="J297" s="3" t="s">
        <v>6264</v>
      </c>
      <c r="K297" s="3" t="s">
        <v>3764</v>
      </c>
    </row>
    <row r="298" spans="1:11" ht="79.2" x14ac:dyDescent="0.3">
      <c r="A298" s="45" t="str">
        <f t="shared" si="4"/>
        <v>294</v>
      </c>
      <c r="B298" s="30" t="s">
        <v>835</v>
      </c>
      <c r="C298" s="6" t="s">
        <v>3646</v>
      </c>
      <c r="D298" s="11">
        <v>45243</v>
      </c>
      <c r="E298" s="36" t="s">
        <v>2759</v>
      </c>
      <c r="F298" s="12" t="s">
        <v>2760</v>
      </c>
      <c r="G298" s="3" t="s">
        <v>1800</v>
      </c>
      <c r="H298" s="56" t="s">
        <v>1662</v>
      </c>
      <c r="I298" s="3" t="s">
        <v>5970</v>
      </c>
      <c r="J298" s="3" t="s">
        <v>6265</v>
      </c>
      <c r="K298" s="3" t="s">
        <v>3764</v>
      </c>
    </row>
    <row r="299" spans="1:11" ht="79.2" x14ac:dyDescent="0.3">
      <c r="A299" s="45" t="str">
        <f t="shared" si="4"/>
        <v>295</v>
      </c>
      <c r="B299" s="30" t="s">
        <v>835</v>
      </c>
      <c r="C299" s="6" t="s">
        <v>3646</v>
      </c>
      <c r="D299" s="11">
        <v>45197</v>
      </c>
      <c r="E299" s="36" t="s">
        <v>2761</v>
      </c>
      <c r="F299" s="12" t="s">
        <v>2762</v>
      </c>
      <c r="G299" s="3" t="s">
        <v>1801</v>
      </c>
      <c r="H299" s="56" t="s">
        <v>1662</v>
      </c>
      <c r="I299" s="3" t="s">
        <v>5970</v>
      </c>
      <c r="J299" s="3" t="s">
        <v>6266</v>
      </c>
      <c r="K299" s="3" t="s">
        <v>3764</v>
      </c>
    </row>
    <row r="300" spans="1:11" ht="79.2" x14ac:dyDescent="0.3">
      <c r="A300" s="45" t="str">
        <f t="shared" si="4"/>
        <v>296</v>
      </c>
      <c r="B300" s="30" t="s">
        <v>836</v>
      </c>
      <c r="C300" s="6" t="s">
        <v>3646</v>
      </c>
      <c r="D300" s="11">
        <v>45190</v>
      </c>
      <c r="E300" s="36" t="s">
        <v>2763</v>
      </c>
      <c r="F300" s="12" t="s">
        <v>2764</v>
      </c>
      <c r="G300" s="3" t="s">
        <v>1802</v>
      </c>
      <c r="H300" s="56" t="s">
        <v>1662</v>
      </c>
      <c r="I300" s="3" t="s">
        <v>5970</v>
      </c>
      <c r="J300" s="3" t="s">
        <v>6267</v>
      </c>
      <c r="K300" s="3" t="s">
        <v>3764</v>
      </c>
    </row>
    <row r="301" spans="1:11" ht="79.2" x14ac:dyDescent="0.3">
      <c r="A301" s="45" t="str">
        <f t="shared" si="4"/>
        <v>297</v>
      </c>
      <c r="B301" s="30" t="s">
        <v>835</v>
      </c>
      <c r="C301" s="6" t="s">
        <v>3646</v>
      </c>
      <c r="D301" s="11">
        <v>45090</v>
      </c>
      <c r="E301" s="36" t="s">
        <v>2562</v>
      </c>
      <c r="F301" s="12" t="s">
        <v>2765</v>
      </c>
      <c r="G301" s="3" t="s">
        <v>1803</v>
      </c>
      <c r="H301" s="56" t="s">
        <v>1662</v>
      </c>
      <c r="I301" s="3" t="s">
        <v>6268</v>
      </c>
      <c r="J301" s="3" t="s">
        <v>6269</v>
      </c>
      <c r="K301" s="3" t="s">
        <v>3764</v>
      </c>
    </row>
    <row r="302" spans="1:11" ht="66" x14ac:dyDescent="0.3">
      <c r="A302" s="45" t="str">
        <f t="shared" si="4"/>
        <v>298</v>
      </c>
      <c r="B302" s="30" t="s">
        <v>835</v>
      </c>
      <c r="C302" s="6" t="s">
        <v>3663</v>
      </c>
      <c r="D302" s="11">
        <v>45090</v>
      </c>
      <c r="E302" s="36" t="s">
        <v>2562</v>
      </c>
      <c r="F302" s="12" t="s">
        <v>2766</v>
      </c>
      <c r="G302" s="3" t="s">
        <v>1804</v>
      </c>
      <c r="H302" s="56" t="s">
        <v>1662</v>
      </c>
      <c r="I302" s="3" t="s">
        <v>6268</v>
      </c>
      <c r="J302" s="3" t="s">
        <v>6270</v>
      </c>
      <c r="K302" s="3" t="s">
        <v>3764</v>
      </c>
    </row>
    <row r="303" spans="1:11" ht="66" x14ac:dyDescent="0.3">
      <c r="A303" s="45" t="str">
        <f t="shared" si="4"/>
        <v>299</v>
      </c>
      <c r="B303" s="30" t="s">
        <v>836</v>
      </c>
      <c r="C303" s="6" t="s">
        <v>3663</v>
      </c>
      <c r="D303" s="11">
        <v>43601</v>
      </c>
      <c r="E303" s="36" t="s">
        <v>2767</v>
      </c>
      <c r="F303" s="12"/>
      <c r="G303" s="12" t="s">
        <v>1805</v>
      </c>
      <c r="H303" s="56" t="s">
        <v>1533</v>
      </c>
      <c r="I303" s="3" t="s">
        <v>5982</v>
      </c>
      <c r="J303" s="3" t="s">
        <v>6264</v>
      </c>
      <c r="K303" s="3" t="s">
        <v>3764</v>
      </c>
    </row>
    <row r="304" spans="1:11" ht="66" x14ac:dyDescent="0.3">
      <c r="A304" s="45" t="str">
        <f t="shared" si="4"/>
        <v>300</v>
      </c>
      <c r="B304" s="30" t="s">
        <v>836</v>
      </c>
      <c r="C304" s="6" t="s">
        <v>3647</v>
      </c>
      <c r="D304" s="11">
        <v>43601</v>
      </c>
      <c r="E304" s="36" t="s">
        <v>2767</v>
      </c>
      <c r="F304" s="12"/>
      <c r="G304" s="12" t="s">
        <v>1805</v>
      </c>
      <c r="H304" s="56" t="s">
        <v>1533</v>
      </c>
      <c r="I304" s="3" t="s">
        <v>5982</v>
      </c>
      <c r="J304" s="3" t="s">
        <v>6271</v>
      </c>
      <c r="K304" s="3" t="s">
        <v>3764</v>
      </c>
    </row>
    <row r="305" spans="1:11" ht="66" x14ac:dyDescent="0.3">
      <c r="A305" s="45" t="str">
        <f t="shared" si="4"/>
        <v>301</v>
      </c>
      <c r="B305" s="30" t="s">
        <v>837</v>
      </c>
      <c r="C305" s="6" t="s">
        <v>3647</v>
      </c>
      <c r="D305" s="11">
        <v>42751</v>
      </c>
      <c r="E305" s="36" t="s">
        <v>2768</v>
      </c>
      <c r="F305" s="12"/>
      <c r="G305" s="12"/>
      <c r="H305" s="56" t="s">
        <v>1806</v>
      </c>
      <c r="I305" s="3" t="s">
        <v>6272</v>
      </c>
      <c r="J305" s="3" t="s">
        <v>6273</v>
      </c>
      <c r="K305" s="3" t="s">
        <v>3764</v>
      </c>
    </row>
    <row r="306" spans="1:11" ht="79.2" x14ac:dyDescent="0.3">
      <c r="A306" s="45" t="str">
        <f t="shared" si="4"/>
        <v>302</v>
      </c>
      <c r="B306" s="30" t="s">
        <v>838</v>
      </c>
      <c r="C306" s="6" t="s">
        <v>3666</v>
      </c>
      <c r="D306" s="11">
        <v>44018</v>
      </c>
      <c r="E306" s="36" t="s">
        <v>2769</v>
      </c>
      <c r="F306" s="12"/>
      <c r="G306" s="12" t="s">
        <v>1807</v>
      </c>
      <c r="H306" s="56" t="s">
        <v>1808</v>
      </c>
      <c r="I306" s="3" t="s">
        <v>1248</v>
      </c>
      <c r="J306" s="3">
        <v>3051</v>
      </c>
      <c r="K306" s="3" t="s">
        <v>3764</v>
      </c>
    </row>
    <row r="307" spans="1:11" ht="79.2" x14ac:dyDescent="0.3">
      <c r="A307" s="45" t="str">
        <f t="shared" si="4"/>
        <v>303</v>
      </c>
      <c r="B307" s="30" t="s">
        <v>838</v>
      </c>
      <c r="C307" s="6" t="s">
        <v>3646</v>
      </c>
      <c r="D307" s="11">
        <v>44018</v>
      </c>
      <c r="E307" s="36" t="s">
        <v>2770</v>
      </c>
      <c r="F307" s="12"/>
      <c r="G307" s="12" t="s">
        <v>1807</v>
      </c>
      <c r="H307" s="56" t="s">
        <v>1808</v>
      </c>
      <c r="I307" s="3" t="s">
        <v>1248</v>
      </c>
      <c r="J307" s="3">
        <v>2051</v>
      </c>
      <c r="K307" s="3" t="s">
        <v>3764</v>
      </c>
    </row>
    <row r="308" spans="1:11" ht="79.2" x14ac:dyDescent="0.3">
      <c r="A308" s="45" t="str">
        <f t="shared" si="4"/>
        <v>304</v>
      </c>
      <c r="B308" s="30" t="s">
        <v>838</v>
      </c>
      <c r="C308" s="6" t="s">
        <v>3646</v>
      </c>
      <c r="D308" s="11">
        <v>43068</v>
      </c>
      <c r="E308" s="36" t="s">
        <v>2771</v>
      </c>
      <c r="F308" s="12"/>
      <c r="G308" s="12" t="s">
        <v>1520</v>
      </c>
      <c r="H308" s="56" t="s">
        <v>1809</v>
      </c>
      <c r="I308" s="3" t="s">
        <v>1248</v>
      </c>
      <c r="J308" s="3" t="s">
        <v>6274</v>
      </c>
      <c r="K308" s="3" t="s">
        <v>3764</v>
      </c>
    </row>
    <row r="309" spans="1:11" ht="79.2" x14ac:dyDescent="0.3">
      <c r="A309" s="45" t="str">
        <f t="shared" si="4"/>
        <v>305</v>
      </c>
      <c r="B309" s="30" t="s">
        <v>839</v>
      </c>
      <c r="C309" s="6" t="s">
        <v>3646</v>
      </c>
      <c r="D309" s="11">
        <v>43460</v>
      </c>
      <c r="E309" s="36" t="s">
        <v>2772</v>
      </c>
      <c r="F309" s="12"/>
      <c r="G309" s="12" t="s">
        <v>1753</v>
      </c>
      <c r="H309" s="56" t="s">
        <v>1810</v>
      </c>
      <c r="I309" s="3" t="s">
        <v>1347</v>
      </c>
      <c r="J309" s="3" t="s">
        <v>6275</v>
      </c>
      <c r="K309" s="3" t="s">
        <v>3764</v>
      </c>
    </row>
    <row r="310" spans="1:11" ht="79.2" x14ac:dyDescent="0.3">
      <c r="A310" s="45" t="str">
        <f t="shared" si="4"/>
        <v>306</v>
      </c>
      <c r="B310" s="30" t="s">
        <v>839</v>
      </c>
      <c r="C310" s="6" t="s">
        <v>3655</v>
      </c>
      <c r="D310" s="11">
        <v>43460</v>
      </c>
      <c r="E310" s="36" t="s">
        <v>2773</v>
      </c>
      <c r="F310" s="12"/>
      <c r="G310" s="12" t="s">
        <v>1753</v>
      </c>
      <c r="H310" s="56" t="s">
        <v>1811</v>
      </c>
      <c r="I310" s="3" t="s">
        <v>1347</v>
      </c>
      <c r="J310" s="3" t="s">
        <v>6276</v>
      </c>
      <c r="K310" s="3" t="s">
        <v>3764</v>
      </c>
    </row>
    <row r="311" spans="1:11" ht="79.2" x14ac:dyDescent="0.3">
      <c r="A311" s="45" t="str">
        <f t="shared" si="4"/>
        <v>307</v>
      </c>
      <c r="B311" s="30" t="s">
        <v>840</v>
      </c>
      <c r="C311" s="6" t="s">
        <v>3655</v>
      </c>
      <c r="D311" s="11">
        <v>44477</v>
      </c>
      <c r="E311" s="36" t="s">
        <v>2774</v>
      </c>
      <c r="F311" s="12" t="s">
        <v>2775</v>
      </c>
      <c r="G311" s="3" t="s">
        <v>1812</v>
      </c>
      <c r="H311" s="56" t="s">
        <v>1813</v>
      </c>
      <c r="I311" s="3" t="s">
        <v>6105</v>
      </c>
      <c r="J311" s="3" t="s">
        <v>6107</v>
      </c>
      <c r="K311" s="3" t="s">
        <v>3764</v>
      </c>
    </row>
    <row r="312" spans="1:11" ht="66" x14ac:dyDescent="0.3">
      <c r="A312" s="45" t="str">
        <f t="shared" si="4"/>
        <v>308</v>
      </c>
      <c r="B312" s="30" t="s">
        <v>841</v>
      </c>
      <c r="C312" s="6" t="s">
        <v>3645</v>
      </c>
      <c r="D312" s="11">
        <v>45461</v>
      </c>
      <c r="E312" s="36" t="s">
        <v>2776</v>
      </c>
      <c r="F312" s="12" t="s">
        <v>2777</v>
      </c>
      <c r="G312" s="3" t="s">
        <v>1814</v>
      </c>
      <c r="H312" s="56" t="s">
        <v>1815</v>
      </c>
      <c r="I312" s="3" t="s">
        <v>6277</v>
      </c>
      <c r="J312" s="3" t="s">
        <v>6282</v>
      </c>
      <c r="K312" s="3" t="s">
        <v>3764</v>
      </c>
    </row>
    <row r="313" spans="1:11" ht="66" x14ac:dyDescent="0.3">
      <c r="A313" s="45" t="str">
        <f t="shared" si="4"/>
        <v>309</v>
      </c>
      <c r="B313" s="30" t="s">
        <v>842</v>
      </c>
      <c r="C313" s="6" t="s">
        <v>3663</v>
      </c>
      <c r="D313" s="11">
        <v>45425</v>
      </c>
      <c r="E313" s="36" t="s">
        <v>2778</v>
      </c>
      <c r="F313" s="12" t="s">
        <v>2779</v>
      </c>
      <c r="G313" s="3" t="s">
        <v>1816</v>
      </c>
      <c r="H313" s="56" t="s">
        <v>1817</v>
      </c>
      <c r="I313" s="3" t="s">
        <v>6277</v>
      </c>
      <c r="J313" s="3" t="s">
        <v>6278</v>
      </c>
      <c r="K313" s="3" t="s">
        <v>3764</v>
      </c>
    </row>
    <row r="314" spans="1:11" ht="66" x14ac:dyDescent="0.3">
      <c r="A314" s="45" t="str">
        <f t="shared" si="4"/>
        <v>310</v>
      </c>
      <c r="B314" s="30" t="s">
        <v>843</v>
      </c>
      <c r="C314" s="6" t="s">
        <v>3647</v>
      </c>
      <c r="D314" s="11">
        <v>45407</v>
      </c>
      <c r="E314" s="36" t="s">
        <v>2780</v>
      </c>
      <c r="F314" s="12" t="s">
        <v>2781</v>
      </c>
      <c r="G314" s="3" t="s">
        <v>1818</v>
      </c>
      <c r="H314" s="56" t="s">
        <v>1819</v>
      </c>
      <c r="I314" s="3" t="s">
        <v>3801</v>
      </c>
      <c r="J314" s="3" t="s">
        <v>6279</v>
      </c>
      <c r="K314" s="3" t="s">
        <v>3764</v>
      </c>
    </row>
    <row r="315" spans="1:11" ht="66" x14ac:dyDescent="0.3">
      <c r="A315" s="45" t="str">
        <f t="shared" si="4"/>
        <v>311</v>
      </c>
      <c r="B315" s="30" t="s">
        <v>844</v>
      </c>
      <c r="C315" s="6" t="s">
        <v>3663</v>
      </c>
      <c r="D315" s="11">
        <v>45187</v>
      </c>
      <c r="E315" s="36" t="s">
        <v>2782</v>
      </c>
      <c r="F315" s="12" t="s">
        <v>2783</v>
      </c>
      <c r="G315" s="3" t="s">
        <v>1820</v>
      </c>
      <c r="H315" s="56" t="s">
        <v>1662</v>
      </c>
      <c r="I315" s="3" t="s">
        <v>6105</v>
      </c>
      <c r="J315" s="3" t="s">
        <v>6280</v>
      </c>
      <c r="K315" s="3" t="s">
        <v>3764</v>
      </c>
    </row>
    <row r="316" spans="1:11" ht="79.2" x14ac:dyDescent="0.3">
      <c r="A316" s="45" t="str">
        <f t="shared" si="4"/>
        <v>312</v>
      </c>
      <c r="B316" s="30" t="s">
        <v>6288</v>
      </c>
      <c r="C316" s="6" t="s">
        <v>3647</v>
      </c>
      <c r="D316" s="11">
        <v>45187</v>
      </c>
      <c r="E316" s="36" t="s">
        <v>2782</v>
      </c>
      <c r="F316" s="12" t="s">
        <v>2784</v>
      </c>
      <c r="G316" s="3" t="s">
        <v>6289</v>
      </c>
      <c r="H316" s="56" t="s">
        <v>1662</v>
      </c>
      <c r="I316" s="3" t="s">
        <v>6105</v>
      </c>
      <c r="J316" s="3" t="s">
        <v>6281</v>
      </c>
      <c r="K316" s="3" t="s">
        <v>3764</v>
      </c>
    </row>
    <row r="317" spans="1:11" ht="66" x14ac:dyDescent="0.3">
      <c r="A317" s="45" t="str">
        <f>TEXT(ROW()-4,0)</f>
        <v>313</v>
      </c>
      <c r="B317" s="30" t="s">
        <v>845</v>
      </c>
      <c r="C317" s="6" t="s">
        <v>3665</v>
      </c>
      <c r="D317" s="11">
        <v>45621</v>
      </c>
      <c r="E317" s="56" t="s">
        <v>6688</v>
      </c>
      <c r="F317" s="3" t="s">
        <v>6689</v>
      </c>
      <c r="G317" s="3" t="s">
        <v>6690</v>
      </c>
      <c r="H317" s="56" t="s">
        <v>6691</v>
      </c>
      <c r="I317" s="12" t="s">
        <v>6283</v>
      </c>
      <c r="J317" s="3" t="s">
        <v>6692</v>
      </c>
      <c r="K317" s="3" t="s">
        <v>3764</v>
      </c>
    </row>
    <row r="318" spans="1:11" ht="66" x14ac:dyDescent="0.3">
      <c r="A318" s="45" t="str">
        <f t="shared" si="4"/>
        <v>314</v>
      </c>
      <c r="B318" s="30" t="s">
        <v>845</v>
      </c>
      <c r="C318" s="6" t="s">
        <v>3733</v>
      </c>
      <c r="D318" s="11">
        <v>45471</v>
      </c>
      <c r="E318" s="36" t="s">
        <v>2785</v>
      </c>
      <c r="F318" s="12" t="s">
        <v>2786</v>
      </c>
      <c r="G318" s="12" t="s">
        <v>1821</v>
      </c>
      <c r="H318" s="56" t="s">
        <v>1822</v>
      </c>
      <c r="I318" s="12" t="s">
        <v>6283</v>
      </c>
      <c r="J318" s="3" t="s">
        <v>6284</v>
      </c>
      <c r="K318" s="3" t="s">
        <v>3764</v>
      </c>
    </row>
    <row r="319" spans="1:11" ht="66" x14ac:dyDescent="0.3">
      <c r="A319" s="45" t="str">
        <f t="shared" si="4"/>
        <v>315</v>
      </c>
      <c r="B319" s="30" t="s">
        <v>845</v>
      </c>
      <c r="C319" s="6" t="s">
        <v>3644</v>
      </c>
      <c r="D319" s="11">
        <v>45471</v>
      </c>
      <c r="E319" s="36" t="s">
        <v>2787</v>
      </c>
      <c r="F319" s="12" t="s">
        <v>2788</v>
      </c>
      <c r="G319" s="12" t="s">
        <v>1821</v>
      </c>
      <c r="H319" s="56" t="s">
        <v>1823</v>
      </c>
      <c r="I319" s="3" t="s">
        <v>6283</v>
      </c>
      <c r="J319" s="3" t="s">
        <v>6285</v>
      </c>
      <c r="K319" s="12" t="s">
        <v>3764</v>
      </c>
    </row>
    <row r="320" spans="1:11" ht="92.4" x14ac:dyDescent="0.3">
      <c r="A320" s="45" t="str">
        <f t="shared" si="4"/>
        <v>316</v>
      </c>
      <c r="B320" s="30" t="s">
        <v>846</v>
      </c>
      <c r="C320" s="6" t="s">
        <v>3662</v>
      </c>
      <c r="D320" s="11">
        <v>45036</v>
      </c>
      <c r="E320" s="36" t="s">
        <v>2789</v>
      </c>
      <c r="F320" s="12" t="s">
        <v>2790</v>
      </c>
      <c r="G320" s="12" t="s">
        <v>1544</v>
      </c>
      <c r="H320" s="56" t="s">
        <v>1824</v>
      </c>
      <c r="I320" s="3" t="s">
        <v>6286</v>
      </c>
      <c r="J320" s="3" t="s">
        <v>6287</v>
      </c>
      <c r="K320" s="12" t="s">
        <v>3764</v>
      </c>
    </row>
    <row r="321" spans="1:11" ht="92.4" x14ac:dyDescent="0.3">
      <c r="A321" s="45" t="str">
        <f t="shared" si="4"/>
        <v>317</v>
      </c>
      <c r="B321" s="30" t="s">
        <v>846</v>
      </c>
      <c r="C321" s="6" t="s">
        <v>3663</v>
      </c>
      <c r="D321" s="11">
        <v>44776</v>
      </c>
      <c r="E321" s="36" t="s">
        <v>2791</v>
      </c>
      <c r="F321" s="12" t="s">
        <v>2792</v>
      </c>
      <c r="G321" s="12" t="s">
        <v>1544</v>
      </c>
      <c r="H321" s="56" t="s">
        <v>1824</v>
      </c>
      <c r="I321" s="3" t="s">
        <v>6286</v>
      </c>
      <c r="J321" s="3" t="s">
        <v>1482</v>
      </c>
      <c r="K321" s="12" t="s">
        <v>3764</v>
      </c>
    </row>
    <row r="322" spans="1:11" ht="92.4" x14ac:dyDescent="0.3">
      <c r="A322" s="45" t="str">
        <f t="shared" si="4"/>
        <v>318</v>
      </c>
      <c r="B322" s="30" t="s">
        <v>846</v>
      </c>
      <c r="C322" s="6" t="s">
        <v>3695</v>
      </c>
      <c r="D322" s="11">
        <v>43270</v>
      </c>
      <c r="E322" s="36" t="s">
        <v>2793</v>
      </c>
      <c r="F322" s="12"/>
      <c r="G322" s="12" t="s">
        <v>1544</v>
      </c>
      <c r="H322" s="56" t="s">
        <v>1824</v>
      </c>
      <c r="I322" s="3" t="s">
        <v>6286</v>
      </c>
      <c r="J322" s="3" t="s">
        <v>1482</v>
      </c>
      <c r="K322" s="12" t="s">
        <v>3764</v>
      </c>
    </row>
    <row r="323" spans="1:11" ht="66" x14ac:dyDescent="0.3">
      <c r="A323" s="45" t="str">
        <f t="shared" si="4"/>
        <v>319</v>
      </c>
      <c r="B323" s="30" t="s">
        <v>847</v>
      </c>
      <c r="C323" s="6" t="s">
        <v>3691</v>
      </c>
      <c r="D323" s="11">
        <v>43844</v>
      </c>
      <c r="E323" s="36" t="s">
        <v>2794</v>
      </c>
      <c r="F323" s="12"/>
      <c r="G323" s="12" t="s">
        <v>1654</v>
      </c>
      <c r="H323" s="56" t="s">
        <v>1825</v>
      </c>
      <c r="I323" s="3" t="s">
        <v>1128</v>
      </c>
      <c r="J323" s="3" t="s">
        <v>6294</v>
      </c>
      <c r="K323" s="3" t="s">
        <v>3764</v>
      </c>
    </row>
    <row r="324" spans="1:11" ht="66" x14ac:dyDescent="0.3">
      <c r="A324" s="45" t="str">
        <f t="shared" si="4"/>
        <v>320</v>
      </c>
      <c r="B324" s="30" t="s">
        <v>847</v>
      </c>
      <c r="C324" s="6" t="s">
        <v>3691</v>
      </c>
      <c r="D324" s="11">
        <v>43844</v>
      </c>
      <c r="E324" s="36" t="s">
        <v>2795</v>
      </c>
      <c r="F324" s="12"/>
      <c r="G324" s="12" t="s">
        <v>1654</v>
      </c>
      <c r="H324" s="56" t="s">
        <v>1826</v>
      </c>
      <c r="I324" s="3" t="s">
        <v>1128</v>
      </c>
      <c r="J324" s="3" t="s">
        <v>6290</v>
      </c>
      <c r="K324" s="3" t="s">
        <v>3764</v>
      </c>
    </row>
    <row r="325" spans="1:11" ht="79.2" x14ac:dyDescent="0.3">
      <c r="A325" s="45" t="str">
        <f t="shared" si="4"/>
        <v>321</v>
      </c>
      <c r="B325" s="30" t="s">
        <v>847</v>
      </c>
      <c r="C325" s="6" t="s">
        <v>3655</v>
      </c>
      <c r="D325" s="11">
        <v>43749</v>
      </c>
      <c r="E325" s="36" t="s">
        <v>2796</v>
      </c>
      <c r="F325" s="12"/>
      <c r="G325" s="12" t="s">
        <v>1503</v>
      </c>
      <c r="H325" s="56" t="s">
        <v>1827</v>
      </c>
      <c r="I325" s="3" t="s">
        <v>1128</v>
      </c>
      <c r="J325" s="3" t="s">
        <v>6291</v>
      </c>
      <c r="K325" s="3" t="s">
        <v>3764</v>
      </c>
    </row>
    <row r="326" spans="1:11" ht="79.2" x14ac:dyDescent="0.3">
      <c r="A326" s="45" t="str">
        <f t="shared" si="4"/>
        <v>322</v>
      </c>
      <c r="B326" s="30" t="s">
        <v>847</v>
      </c>
      <c r="C326" s="6" t="s">
        <v>3655</v>
      </c>
      <c r="D326" s="11">
        <v>43749</v>
      </c>
      <c r="E326" s="36" t="s">
        <v>2796</v>
      </c>
      <c r="F326" s="12"/>
      <c r="G326" s="12" t="s">
        <v>1503</v>
      </c>
      <c r="H326" s="56" t="s">
        <v>1828</v>
      </c>
      <c r="I326" s="3" t="s">
        <v>1128</v>
      </c>
      <c r="J326" s="3" t="s">
        <v>6292</v>
      </c>
      <c r="K326" s="3" t="s">
        <v>3764</v>
      </c>
    </row>
    <row r="327" spans="1:11" ht="79.2" x14ac:dyDescent="0.3">
      <c r="A327" s="45" t="str">
        <f t="shared" si="4"/>
        <v>323</v>
      </c>
      <c r="B327" s="30" t="s">
        <v>847</v>
      </c>
      <c r="C327" s="6" t="s">
        <v>3655</v>
      </c>
      <c r="D327" s="11">
        <v>43594</v>
      </c>
      <c r="E327" s="36" t="s">
        <v>2797</v>
      </c>
      <c r="F327" s="12"/>
      <c r="G327" s="12" t="s">
        <v>1654</v>
      </c>
      <c r="H327" s="56" t="s">
        <v>1829</v>
      </c>
      <c r="I327" s="36" t="s">
        <v>1128</v>
      </c>
      <c r="J327" s="56" t="s">
        <v>6293</v>
      </c>
      <c r="K327" s="3" t="s">
        <v>3764</v>
      </c>
    </row>
    <row r="328" spans="1:11" ht="66" x14ac:dyDescent="0.3">
      <c r="A328" s="45" t="str">
        <f t="shared" si="4"/>
        <v>324</v>
      </c>
      <c r="B328" s="30" t="s">
        <v>848</v>
      </c>
      <c r="C328" s="6" t="s">
        <v>3697</v>
      </c>
      <c r="D328" s="11">
        <v>45036</v>
      </c>
      <c r="E328" s="36" t="s">
        <v>2798</v>
      </c>
      <c r="F328" s="12" t="s">
        <v>2799</v>
      </c>
      <c r="G328" s="12" t="s">
        <v>1830</v>
      </c>
      <c r="H328" s="56" t="s">
        <v>1831</v>
      </c>
      <c r="I328" s="36" t="s">
        <v>1496</v>
      </c>
      <c r="J328" s="56" t="s">
        <v>6295</v>
      </c>
      <c r="K328" s="3" t="s">
        <v>3764</v>
      </c>
    </row>
    <row r="329" spans="1:11" ht="66" x14ac:dyDescent="0.3">
      <c r="A329" s="45" t="str">
        <f t="shared" si="4"/>
        <v>325</v>
      </c>
      <c r="B329" s="30" t="s">
        <v>849</v>
      </c>
      <c r="C329" s="6" t="s">
        <v>3724</v>
      </c>
      <c r="D329" s="11">
        <v>43199</v>
      </c>
      <c r="E329" s="36" t="s">
        <v>2800</v>
      </c>
      <c r="F329" s="12"/>
      <c r="G329" s="12" t="s">
        <v>1832</v>
      </c>
      <c r="H329" s="56" t="s">
        <v>1831</v>
      </c>
      <c r="I329" s="36" t="s">
        <v>1496</v>
      </c>
      <c r="J329" s="56" t="s">
        <v>6295</v>
      </c>
      <c r="K329" s="3" t="s">
        <v>3764</v>
      </c>
    </row>
    <row r="330" spans="1:11" ht="66" x14ac:dyDescent="0.3">
      <c r="A330" s="45" t="str">
        <f t="shared" si="4"/>
        <v>326</v>
      </c>
      <c r="B330" s="30" t="s">
        <v>850</v>
      </c>
      <c r="C330" s="6" t="s">
        <v>3698</v>
      </c>
      <c r="D330" s="11">
        <v>45359</v>
      </c>
      <c r="E330" s="36" t="s">
        <v>2801</v>
      </c>
      <c r="F330" s="12" t="s">
        <v>2802</v>
      </c>
      <c r="G330" s="12" t="s">
        <v>1833</v>
      </c>
      <c r="H330" s="56" t="s">
        <v>1571</v>
      </c>
      <c r="I330" s="36" t="s">
        <v>6296</v>
      </c>
      <c r="J330" s="56" t="s">
        <v>6297</v>
      </c>
      <c r="K330" s="3" t="s">
        <v>3764</v>
      </c>
    </row>
    <row r="331" spans="1:11" ht="66" x14ac:dyDescent="0.3">
      <c r="A331" s="45" t="str">
        <f t="shared" si="4"/>
        <v>327</v>
      </c>
      <c r="B331" s="30" t="s">
        <v>851</v>
      </c>
      <c r="C331" s="6" t="s">
        <v>3699</v>
      </c>
      <c r="D331" s="11">
        <v>45107</v>
      </c>
      <c r="E331" s="36" t="s">
        <v>2803</v>
      </c>
      <c r="F331" s="12" t="s">
        <v>2804</v>
      </c>
      <c r="G331" s="3" t="s">
        <v>1834</v>
      </c>
      <c r="H331" s="56" t="s">
        <v>1835</v>
      </c>
      <c r="I331" s="3" t="s">
        <v>6298</v>
      </c>
      <c r="J331" s="3" t="s">
        <v>6299</v>
      </c>
      <c r="K331" s="3" t="s">
        <v>3764</v>
      </c>
    </row>
    <row r="332" spans="1:11" ht="66" x14ac:dyDescent="0.3">
      <c r="A332" s="45" t="str">
        <f t="shared" si="4"/>
        <v>328</v>
      </c>
      <c r="B332" s="30" t="s">
        <v>852</v>
      </c>
      <c r="C332" s="6" t="s">
        <v>3700</v>
      </c>
      <c r="D332" s="11">
        <v>45379</v>
      </c>
      <c r="E332" s="36" t="s">
        <v>2805</v>
      </c>
      <c r="F332" s="12" t="s">
        <v>2806</v>
      </c>
      <c r="G332" s="3" t="s">
        <v>1836</v>
      </c>
      <c r="H332" s="56" t="s">
        <v>1837</v>
      </c>
      <c r="I332" s="3" t="s">
        <v>6300</v>
      </c>
      <c r="J332" s="3" t="s">
        <v>6301</v>
      </c>
      <c r="K332" s="3" t="s">
        <v>3764</v>
      </c>
    </row>
    <row r="333" spans="1:11" ht="66" x14ac:dyDescent="0.3">
      <c r="A333" s="45" t="str">
        <f t="shared" ref="A333:A399" si="5">TEXT(ROW()-4,0)</f>
        <v>329</v>
      </c>
      <c r="B333" s="30" t="s">
        <v>852</v>
      </c>
      <c r="C333" s="6" t="s">
        <v>3697</v>
      </c>
      <c r="D333" s="11" t="s">
        <v>2807</v>
      </c>
      <c r="E333" s="36" t="s">
        <v>2808</v>
      </c>
      <c r="F333" s="12" t="s">
        <v>2809</v>
      </c>
      <c r="G333" s="3" t="s">
        <v>1838</v>
      </c>
      <c r="H333" s="56" t="s">
        <v>1839</v>
      </c>
      <c r="I333" s="3" t="s">
        <v>6300</v>
      </c>
      <c r="J333" s="3" t="s">
        <v>6302</v>
      </c>
      <c r="K333" s="3" t="s">
        <v>3764</v>
      </c>
    </row>
    <row r="334" spans="1:11" ht="66" x14ac:dyDescent="0.3">
      <c r="A334" s="45" t="str">
        <f t="shared" si="5"/>
        <v>330</v>
      </c>
      <c r="B334" s="30" t="s">
        <v>852</v>
      </c>
      <c r="C334" s="6" t="s">
        <v>3697</v>
      </c>
      <c r="D334" s="11" t="s">
        <v>2810</v>
      </c>
      <c r="E334" s="36" t="s">
        <v>2808</v>
      </c>
      <c r="F334" s="12" t="s">
        <v>2811</v>
      </c>
      <c r="G334" s="3" t="s">
        <v>1838</v>
      </c>
      <c r="H334" s="56" t="s">
        <v>1839</v>
      </c>
      <c r="I334" s="3" t="s">
        <v>6300</v>
      </c>
      <c r="J334" s="3" t="s">
        <v>6303</v>
      </c>
      <c r="K334" s="3" t="s">
        <v>3764</v>
      </c>
    </row>
    <row r="335" spans="1:11" ht="66" x14ac:dyDescent="0.3">
      <c r="A335" s="45" t="str">
        <f t="shared" si="5"/>
        <v>331</v>
      </c>
      <c r="B335" s="30" t="s">
        <v>852</v>
      </c>
      <c r="C335" s="6" t="s">
        <v>3697</v>
      </c>
      <c r="D335" s="11">
        <v>44739</v>
      </c>
      <c r="E335" s="36" t="s">
        <v>2812</v>
      </c>
      <c r="F335" s="12" t="s">
        <v>2813</v>
      </c>
      <c r="G335" s="3" t="s">
        <v>1840</v>
      </c>
      <c r="H335" s="56" t="s">
        <v>1841</v>
      </c>
      <c r="I335" s="3" t="s">
        <v>6300</v>
      </c>
      <c r="J335" s="3" t="s">
        <v>6303</v>
      </c>
      <c r="K335" s="3" t="s">
        <v>3764</v>
      </c>
    </row>
    <row r="336" spans="1:11" ht="66" x14ac:dyDescent="0.3">
      <c r="A336" s="45" t="str">
        <f t="shared" si="5"/>
        <v>332</v>
      </c>
      <c r="B336" s="30" t="s">
        <v>853</v>
      </c>
      <c r="C336" s="6" t="s">
        <v>3724</v>
      </c>
      <c r="D336" s="11">
        <v>44176</v>
      </c>
      <c r="E336" s="36" t="s">
        <v>2814</v>
      </c>
      <c r="F336" s="12" t="s">
        <v>2813</v>
      </c>
      <c r="G336" s="12" t="s">
        <v>1842</v>
      </c>
      <c r="H336" s="56" t="s">
        <v>1843</v>
      </c>
      <c r="I336" s="3" t="s">
        <v>6304</v>
      </c>
      <c r="J336" s="3" t="s">
        <v>6305</v>
      </c>
      <c r="K336" s="3" t="s">
        <v>3764</v>
      </c>
    </row>
    <row r="337" spans="1:11" ht="79.2" x14ac:dyDescent="0.3">
      <c r="A337" s="45" t="str">
        <f>TEXT(ROW()-4,0)</f>
        <v>333</v>
      </c>
      <c r="B337" s="30" t="s">
        <v>6699</v>
      </c>
      <c r="C337" s="6" t="s">
        <v>3698</v>
      </c>
      <c r="D337" s="11">
        <v>45621</v>
      </c>
      <c r="E337" s="56" t="s">
        <v>6703</v>
      </c>
      <c r="F337" s="3" t="s">
        <v>6704</v>
      </c>
      <c r="G337" s="3" t="s">
        <v>6700</v>
      </c>
      <c r="H337" s="56" t="s">
        <v>6701</v>
      </c>
      <c r="I337" s="3" t="s">
        <v>6306</v>
      </c>
      <c r="J337" s="3" t="s">
        <v>6702</v>
      </c>
      <c r="K337" s="3" t="s">
        <v>3764</v>
      </c>
    </row>
    <row r="338" spans="1:11" ht="79.2" x14ac:dyDescent="0.3">
      <c r="A338" s="45" t="str">
        <f t="shared" si="5"/>
        <v>334</v>
      </c>
      <c r="B338" s="30" t="s">
        <v>854</v>
      </c>
      <c r="C338" s="6" t="s">
        <v>3697</v>
      </c>
      <c r="D338" s="11">
        <v>45316</v>
      </c>
      <c r="E338" s="36" t="s">
        <v>2815</v>
      </c>
      <c r="F338" s="12" t="s">
        <v>2816</v>
      </c>
      <c r="G338" s="3" t="s">
        <v>1844</v>
      </c>
      <c r="H338" s="56" t="s">
        <v>1845</v>
      </c>
      <c r="I338" s="3" t="s">
        <v>6306</v>
      </c>
      <c r="J338" s="3" t="s">
        <v>6307</v>
      </c>
      <c r="K338" s="3" t="s">
        <v>3764</v>
      </c>
    </row>
    <row r="339" spans="1:11" ht="79.2" x14ac:dyDescent="0.3">
      <c r="A339" s="45" t="str">
        <f t="shared" si="5"/>
        <v>335</v>
      </c>
      <c r="B339" s="30" t="s">
        <v>855</v>
      </c>
      <c r="C339" s="6" t="s">
        <v>3697</v>
      </c>
      <c r="D339" s="11">
        <v>44482</v>
      </c>
      <c r="E339" s="36" t="s">
        <v>2817</v>
      </c>
      <c r="F339" s="12" t="s">
        <v>2818</v>
      </c>
      <c r="G339" s="3" t="s">
        <v>1846</v>
      </c>
      <c r="H339" s="56" t="s">
        <v>1847</v>
      </c>
      <c r="I339" s="3" t="s">
        <v>6306</v>
      </c>
      <c r="J339" s="3" t="s">
        <v>6308</v>
      </c>
      <c r="K339" s="3" t="s">
        <v>3764</v>
      </c>
    </row>
    <row r="340" spans="1:11" ht="79.2" x14ac:dyDescent="0.3">
      <c r="A340" s="45" t="str">
        <f t="shared" si="5"/>
        <v>336</v>
      </c>
      <c r="B340" s="30" t="s">
        <v>855</v>
      </c>
      <c r="C340" s="6" t="s">
        <v>3698</v>
      </c>
      <c r="D340" s="11">
        <v>43767</v>
      </c>
      <c r="E340" s="36" t="s">
        <v>2819</v>
      </c>
      <c r="F340" s="12"/>
      <c r="G340" s="3" t="s">
        <v>1848</v>
      </c>
      <c r="H340" s="56" t="s">
        <v>1847</v>
      </c>
      <c r="I340" s="3" t="s">
        <v>6306</v>
      </c>
      <c r="J340" s="3" t="s">
        <v>6309</v>
      </c>
      <c r="K340" s="3" t="s">
        <v>3764</v>
      </c>
    </row>
    <row r="341" spans="1:11" ht="79.2" x14ac:dyDescent="0.3">
      <c r="A341" s="45" t="str">
        <f t="shared" si="5"/>
        <v>337</v>
      </c>
      <c r="B341" s="30" t="s">
        <v>855</v>
      </c>
      <c r="C341" s="6" t="s">
        <v>3668</v>
      </c>
      <c r="D341" s="11">
        <v>43248</v>
      </c>
      <c r="E341" s="36"/>
      <c r="F341" s="12"/>
      <c r="G341" s="3" t="s">
        <v>1849</v>
      </c>
      <c r="H341" s="56" t="s">
        <v>1850</v>
      </c>
      <c r="I341" s="3" t="s">
        <v>6306</v>
      </c>
      <c r="J341" s="3" t="s">
        <v>6307</v>
      </c>
      <c r="K341" s="3" t="s">
        <v>3764</v>
      </c>
    </row>
    <row r="342" spans="1:11" ht="66" x14ac:dyDescent="0.3">
      <c r="A342" s="45" t="str">
        <f t="shared" si="5"/>
        <v>338</v>
      </c>
      <c r="B342" s="30" t="s">
        <v>856</v>
      </c>
      <c r="C342" s="6" t="s">
        <v>3724</v>
      </c>
      <c r="D342" s="11">
        <v>45471</v>
      </c>
      <c r="E342" s="36" t="s">
        <v>2820</v>
      </c>
      <c r="F342" s="12" t="s">
        <v>2821</v>
      </c>
      <c r="G342" s="3" t="s">
        <v>1851</v>
      </c>
      <c r="H342" s="56" t="s">
        <v>1852</v>
      </c>
      <c r="I342" s="3" t="s">
        <v>6313</v>
      </c>
      <c r="J342" s="3" t="s">
        <v>6314</v>
      </c>
      <c r="K342" s="3" t="s">
        <v>3764</v>
      </c>
    </row>
    <row r="343" spans="1:11" ht="66" x14ac:dyDescent="0.3">
      <c r="A343" s="109" t="str">
        <f>TEXT(ROW()-4,0)</f>
        <v>339</v>
      </c>
      <c r="B343" s="30" t="s">
        <v>6821</v>
      </c>
      <c r="C343" s="6" t="s">
        <v>3697</v>
      </c>
      <c r="D343" s="111">
        <v>45712</v>
      </c>
      <c r="E343" s="112" t="s">
        <v>6822</v>
      </c>
      <c r="F343" s="113" t="s">
        <v>6823</v>
      </c>
      <c r="G343" s="113" t="s">
        <v>6826</v>
      </c>
      <c r="H343" s="112" t="s">
        <v>6824</v>
      </c>
      <c r="I343" s="3" t="s">
        <v>6627</v>
      </c>
      <c r="J343" s="113" t="s">
        <v>6825</v>
      </c>
      <c r="K343" s="3" t="s">
        <v>3764</v>
      </c>
    </row>
    <row r="344" spans="1:11" ht="66" x14ac:dyDescent="0.3">
      <c r="A344" s="45" t="str">
        <f>TEXT(ROW()-4,0)</f>
        <v>340</v>
      </c>
      <c r="B344" s="30" t="s">
        <v>6622</v>
      </c>
      <c r="C344" s="6" t="s">
        <v>3697</v>
      </c>
      <c r="D344" s="11">
        <v>45607</v>
      </c>
      <c r="E344" s="56" t="s">
        <v>6624</v>
      </c>
      <c r="F344" s="3" t="s">
        <v>6623</v>
      </c>
      <c r="G344" s="3" t="s">
        <v>6626</v>
      </c>
      <c r="H344" s="56" t="s">
        <v>6625</v>
      </c>
      <c r="I344" s="3" t="s">
        <v>6627</v>
      </c>
      <c r="J344" s="3" t="s">
        <v>6628</v>
      </c>
      <c r="K344" s="3" t="s">
        <v>3764</v>
      </c>
    </row>
    <row r="345" spans="1:11" ht="66" x14ac:dyDescent="0.3">
      <c r="A345" s="45" t="str">
        <f t="shared" si="5"/>
        <v>341</v>
      </c>
      <c r="B345" s="30" t="s">
        <v>857</v>
      </c>
      <c r="C345" s="6" t="s">
        <v>3694</v>
      </c>
      <c r="D345" s="11">
        <v>45173</v>
      </c>
      <c r="E345" s="36" t="s">
        <v>2822</v>
      </c>
      <c r="F345" s="12" t="s">
        <v>2823</v>
      </c>
      <c r="G345" s="3" t="s">
        <v>1853</v>
      </c>
      <c r="H345" s="56" t="s">
        <v>1854</v>
      </c>
      <c r="I345" s="3" t="s">
        <v>3890</v>
      </c>
      <c r="J345" s="3" t="s">
        <v>6315</v>
      </c>
      <c r="K345" s="3" t="s">
        <v>3764</v>
      </c>
    </row>
    <row r="346" spans="1:11" ht="66" x14ac:dyDescent="0.3">
      <c r="A346" s="45" t="str">
        <f t="shared" si="5"/>
        <v>342</v>
      </c>
      <c r="B346" s="30" t="s">
        <v>858</v>
      </c>
      <c r="C346" s="6" t="s">
        <v>3651</v>
      </c>
      <c r="D346" s="11">
        <v>43634</v>
      </c>
      <c r="E346" s="36" t="s">
        <v>2824</v>
      </c>
      <c r="F346" s="12"/>
      <c r="G346" s="3" t="s">
        <v>1503</v>
      </c>
      <c r="H346" s="56" t="s">
        <v>1855</v>
      </c>
      <c r="I346" s="3" t="s">
        <v>6316</v>
      </c>
      <c r="J346" s="3" t="s">
        <v>6317</v>
      </c>
      <c r="K346" s="3" t="s">
        <v>3764</v>
      </c>
    </row>
    <row r="347" spans="1:11" ht="52.8" x14ac:dyDescent="0.3">
      <c r="A347" s="45" t="str">
        <f t="shared" si="5"/>
        <v>343</v>
      </c>
      <c r="B347" s="30" t="s">
        <v>859</v>
      </c>
      <c r="C347" s="6" t="s">
        <v>3754</v>
      </c>
      <c r="D347" s="11">
        <v>43368</v>
      </c>
      <c r="E347" s="36" t="s">
        <v>2825</v>
      </c>
      <c r="F347" s="12"/>
      <c r="G347" s="3" t="s">
        <v>1856</v>
      </c>
      <c r="H347" s="56" t="s">
        <v>1857</v>
      </c>
      <c r="I347" s="3" t="s">
        <v>1496</v>
      </c>
      <c r="J347" s="3" t="s">
        <v>5962</v>
      </c>
      <c r="K347" s="3" t="s">
        <v>3764</v>
      </c>
    </row>
    <row r="348" spans="1:11" ht="66" x14ac:dyDescent="0.3">
      <c r="A348" s="45" t="str">
        <f t="shared" si="5"/>
        <v>344</v>
      </c>
      <c r="B348" s="30" t="s">
        <v>859</v>
      </c>
      <c r="C348" s="6" t="s">
        <v>3701</v>
      </c>
      <c r="D348" s="11">
        <v>43180</v>
      </c>
      <c r="E348" s="36" t="s">
        <v>2826</v>
      </c>
      <c r="F348" s="12"/>
      <c r="G348" s="3" t="s">
        <v>1856</v>
      </c>
      <c r="H348" s="56" t="s">
        <v>1858</v>
      </c>
      <c r="I348" s="3" t="s">
        <v>1496</v>
      </c>
      <c r="J348" s="3" t="s">
        <v>6310</v>
      </c>
      <c r="K348" s="3" t="s">
        <v>3764</v>
      </c>
    </row>
    <row r="349" spans="1:11" ht="92.4" x14ac:dyDescent="0.3">
      <c r="A349" s="45" t="str">
        <f t="shared" si="5"/>
        <v>345</v>
      </c>
      <c r="B349" s="30" t="s">
        <v>6319</v>
      </c>
      <c r="C349" s="6" t="s">
        <v>3701</v>
      </c>
      <c r="D349" s="11">
        <v>43180</v>
      </c>
      <c r="E349" s="36" t="s">
        <v>2826</v>
      </c>
      <c r="F349" s="12"/>
      <c r="G349" s="3" t="s">
        <v>1856</v>
      </c>
      <c r="H349" s="56" t="s">
        <v>1859</v>
      </c>
      <c r="I349" s="3" t="s">
        <v>1496</v>
      </c>
      <c r="J349" s="3" t="s">
        <v>6311</v>
      </c>
      <c r="K349" s="3" t="s">
        <v>3764</v>
      </c>
    </row>
    <row r="350" spans="1:11" ht="92.4" x14ac:dyDescent="0.3">
      <c r="A350" s="45" t="str">
        <f t="shared" si="5"/>
        <v>346</v>
      </c>
      <c r="B350" s="30" t="s">
        <v>6319</v>
      </c>
      <c r="C350" s="6" t="s">
        <v>3648</v>
      </c>
      <c r="D350" s="11">
        <v>45288</v>
      </c>
      <c r="E350" s="36" t="s">
        <v>2827</v>
      </c>
      <c r="F350" s="12" t="s">
        <v>2828</v>
      </c>
      <c r="G350" s="3" t="s">
        <v>1860</v>
      </c>
      <c r="H350" s="56" t="s">
        <v>1528</v>
      </c>
      <c r="I350" s="3" t="s">
        <v>1200</v>
      </c>
      <c r="J350" s="3" t="s">
        <v>6312</v>
      </c>
      <c r="K350" s="3" t="s">
        <v>3764</v>
      </c>
    </row>
    <row r="351" spans="1:11" ht="92.4" x14ac:dyDescent="0.3">
      <c r="A351" s="45" t="str">
        <f t="shared" si="5"/>
        <v>347</v>
      </c>
      <c r="B351" s="30" t="s">
        <v>6319</v>
      </c>
      <c r="C351" s="6" t="s">
        <v>3648</v>
      </c>
      <c r="D351" s="11">
        <v>45184</v>
      </c>
      <c r="E351" s="36" t="s">
        <v>2829</v>
      </c>
      <c r="F351" s="12" t="s">
        <v>2830</v>
      </c>
      <c r="G351" s="3" t="s">
        <v>1861</v>
      </c>
      <c r="H351" s="56" t="s">
        <v>1862</v>
      </c>
      <c r="I351" s="3" t="s">
        <v>1418</v>
      </c>
      <c r="J351" s="3" t="s">
        <v>6318</v>
      </c>
      <c r="K351" s="3" t="s">
        <v>3764</v>
      </c>
    </row>
    <row r="352" spans="1:11" ht="92.4" x14ac:dyDescent="0.3">
      <c r="A352" s="45" t="str">
        <f t="shared" si="5"/>
        <v>348</v>
      </c>
      <c r="B352" s="30" t="s">
        <v>6319</v>
      </c>
      <c r="C352" s="6" t="s">
        <v>3648</v>
      </c>
      <c r="D352" s="11">
        <v>45184</v>
      </c>
      <c r="E352" s="36" t="s">
        <v>2700</v>
      </c>
      <c r="F352" s="12" t="s">
        <v>2701</v>
      </c>
      <c r="G352" s="3" t="s">
        <v>1863</v>
      </c>
      <c r="H352" s="56" t="s">
        <v>1528</v>
      </c>
      <c r="I352" s="3" t="s">
        <v>1496</v>
      </c>
      <c r="J352" s="3" t="s">
        <v>6320</v>
      </c>
      <c r="K352" s="3" t="s">
        <v>3764</v>
      </c>
    </row>
    <row r="353" spans="1:11" ht="92.4" x14ac:dyDescent="0.3">
      <c r="A353" s="45" t="str">
        <f t="shared" si="5"/>
        <v>349</v>
      </c>
      <c r="B353" s="30" t="s">
        <v>6319</v>
      </c>
      <c r="C353" s="6" t="s">
        <v>3648</v>
      </c>
      <c r="D353" s="11">
        <v>45063</v>
      </c>
      <c r="E353" s="36" t="s">
        <v>2831</v>
      </c>
      <c r="F353" s="12" t="s">
        <v>2832</v>
      </c>
      <c r="G353" s="3" t="s">
        <v>1864</v>
      </c>
      <c r="H353" s="56" t="s">
        <v>1528</v>
      </c>
      <c r="I353" s="3" t="s">
        <v>1496</v>
      </c>
      <c r="J353" s="3" t="s">
        <v>6321</v>
      </c>
      <c r="K353" s="3" t="s">
        <v>3764</v>
      </c>
    </row>
    <row r="354" spans="1:11" ht="92.4" x14ac:dyDescent="0.3">
      <c r="A354" s="45" t="str">
        <f t="shared" si="5"/>
        <v>350</v>
      </c>
      <c r="B354" s="30" t="s">
        <v>6319</v>
      </c>
      <c r="C354" s="6" t="s">
        <v>3648</v>
      </c>
      <c r="D354" s="11">
        <v>45063</v>
      </c>
      <c r="E354" s="36" t="s">
        <v>2833</v>
      </c>
      <c r="F354" s="12" t="s">
        <v>2834</v>
      </c>
      <c r="G354" s="3" t="s">
        <v>1865</v>
      </c>
      <c r="H354" s="56" t="s">
        <v>1528</v>
      </c>
      <c r="I354" s="3" t="s">
        <v>1496</v>
      </c>
      <c r="J354" s="3" t="s">
        <v>6322</v>
      </c>
      <c r="K354" s="3" t="s">
        <v>3764</v>
      </c>
    </row>
    <row r="355" spans="1:11" ht="92.4" x14ac:dyDescent="0.3">
      <c r="A355" s="45" t="str">
        <f t="shared" si="5"/>
        <v>351</v>
      </c>
      <c r="B355" s="30" t="s">
        <v>6319</v>
      </c>
      <c r="C355" s="6" t="s">
        <v>3648</v>
      </c>
      <c r="D355" s="11">
        <v>45001</v>
      </c>
      <c r="E355" s="36" t="s">
        <v>2835</v>
      </c>
      <c r="F355" s="12" t="s">
        <v>2836</v>
      </c>
      <c r="G355" s="3" t="s">
        <v>1866</v>
      </c>
      <c r="H355" s="56" t="s">
        <v>1528</v>
      </c>
      <c r="I355" s="3" t="s">
        <v>1496</v>
      </c>
      <c r="J355" s="3" t="s">
        <v>6311</v>
      </c>
      <c r="K355" s="3" t="s">
        <v>3764</v>
      </c>
    </row>
    <row r="356" spans="1:11" ht="92.4" x14ac:dyDescent="0.3">
      <c r="A356" s="45" t="str">
        <f t="shared" si="5"/>
        <v>352</v>
      </c>
      <c r="B356" s="30" t="s">
        <v>6319</v>
      </c>
      <c r="C356" s="6" t="s">
        <v>3648</v>
      </c>
      <c r="D356" s="11">
        <v>44981</v>
      </c>
      <c r="E356" s="36" t="s">
        <v>2837</v>
      </c>
      <c r="F356" s="12" t="s">
        <v>2838</v>
      </c>
      <c r="G356" s="3" t="s">
        <v>6326</v>
      </c>
      <c r="H356" s="56" t="s">
        <v>1528</v>
      </c>
      <c r="I356" s="56" t="s">
        <v>1496</v>
      </c>
      <c r="J356" s="56" t="s">
        <v>6323</v>
      </c>
      <c r="K356" s="3" t="s">
        <v>3764</v>
      </c>
    </row>
    <row r="357" spans="1:11" ht="92.4" x14ac:dyDescent="0.3">
      <c r="A357" s="45" t="str">
        <f t="shared" si="5"/>
        <v>353</v>
      </c>
      <c r="B357" s="30" t="s">
        <v>6319</v>
      </c>
      <c r="C357" s="6" t="s">
        <v>3648</v>
      </c>
      <c r="D357" s="11">
        <v>44981</v>
      </c>
      <c r="E357" s="36" t="s">
        <v>2837</v>
      </c>
      <c r="F357" s="12" t="s">
        <v>2839</v>
      </c>
      <c r="G357" s="3" t="s">
        <v>1856</v>
      </c>
      <c r="H357" s="56" t="s">
        <v>1528</v>
      </c>
      <c r="I357" s="56" t="s">
        <v>1496</v>
      </c>
      <c r="J357" s="56" t="s">
        <v>6310</v>
      </c>
      <c r="K357" s="3" t="s">
        <v>3764</v>
      </c>
    </row>
    <row r="358" spans="1:11" ht="92.4" x14ac:dyDescent="0.3">
      <c r="A358" s="45" t="str">
        <f t="shared" si="5"/>
        <v>354</v>
      </c>
      <c r="B358" s="30" t="s">
        <v>6319</v>
      </c>
      <c r="C358" s="6" t="s">
        <v>3648</v>
      </c>
      <c r="D358" s="11">
        <v>44981</v>
      </c>
      <c r="E358" s="36" t="s">
        <v>2837</v>
      </c>
      <c r="F358" s="12" t="s">
        <v>2840</v>
      </c>
      <c r="G358" s="3" t="s">
        <v>6326</v>
      </c>
      <c r="H358" s="56" t="s">
        <v>1528</v>
      </c>
      <c r="I358" s="56" t="s">
        <v>1496</v>
      </c>
      <c r="J358" s="56" t="s">
        <v>6324</v>
      </c>
      <c r="K358" s="3" t="s">
        <v>3764</v>
      </c>
    </row>
    <row r="359" spans="1:11" ht="92.4" x14ac:dyDescent="0.3">
      <c r="A359" s="45" t="str">
        <f t="shared" si="5"/>
        <v>355</v>
      </c>
      <c r="B359" s="30" t="s">
        <v>6319</v>
      </c>
      <c r="C359" s="6" t="s">
        <v>3648</v>
      </c>
      <c r="D359" s="11">
        <v>44791</v>
      </c>
      <c r="E359" s="36" t="s">
        <v>2841</v>
      </c>
      <c r="F359" s="12" t="s">
        <v>2842</v>
      </c>
      <c r="G359" s="12" t="s">
        <v>1628</v>
      </c>
      <c r="H359" s="56" t="s">
        <v>1867</v>
      </c>
      <c r="I359" s="56" t="s">
        <v>1496</v>
      </c>
      <c r="J359" s="56" t="s">
        <v>6325</v>
      </c>
      <c r="K359" s="3" t="s">
        <v>3764</v>
      </c>
    </row>
    <row r="360" spans="1:11" ht="92.4" x14ac:dyDescent="0.3">
      <c r="A360" s="45" t="str">
        <f t="shared" si="5"/>
        <v>356</v>
      </c>
      <c r="B360" s="30" t="s">
        <v>6319</v>
      </c>
      <c r="C360" s="6" t="s">
        <v>3648</v>
      </c>
      <c r="D360" s="11">
        <v>44195</v>
      </c>
      <c r="E360" s="36" t="s">
        <v>2843</v>
      </c>
      <c r="F360" s="12" t="s">
        <v>2844</v>
      </c>
      <c r="G360" s="12" t="s">
        <v>1503</v>
      </c>
      <c r="H360" s="56" t="s">
        <v>1528</v>
      </c>
      <c r="I360" s="3" t="s">
        <v>1496</v>
      </c>
      <c r="J360" s="3" t="s">
        <v>6327</v>
      </c>
      <c r="K360" s="3" t="s">
        <v>3764</v>
      </c>
    </row>
    <row r="361" spans="1:11" ht="92.4" x14ac:dyDescent="0.3">
      <c r="A361" s="45" t="str">
        <f t="shared" si="5"/>
        <v>357</v>
      </c>
      <c r="B361" s="30" t="s">
        <v>6319</v>
      </c>
      <c r="C361" s="6" t="s">
        <v>3754</v>
      </c>
      <c r="D361" s="11">
        <v>44187</v>
      </c>
      <c r="E361" s="36" t="s">
        <v>2845</v>
      </c>
      <c r="F361" s="12" t="s">
        <v>2846</v>
      </c>
      <c r="G361" s="12" t="s">
        <v>1868</v>
      </c>
      <c r="H361" s="56" t="s">
        <v>1869</v>
      </c>
      <c r="I361" s="3" t="s">
        <v>5970</v>
      </c>
      <c r="J361" s="3" t="s">
        <v>6328</v>
      </c>
      <c r="K361" s="3" t="s">
        <v>3764</v>
      </c>
    </row>
    <row r="362" spans="1:11" ht="92.4" x14ac:dyDescent="0.3">
      <c r="A362" s="45" t="str">
        <f t="shared" si="5"/>
        <v>358</v>
      </c>
      <c r="B362" s="30" t="s">
        <v>6319</v>
      </c>
      <c r="C362" s="6" t="s">
        <v>3754</v>
      </c>
      <c r="D362" s="11">
        <v>44090</v>
      </c>
      <c r="E362" s="36" t="s">
        <v>2847</v>
      </c>
      <c r="F362" s="12"/>
      <c r="G362" s="12" t="s">
        <v>1503</v>
      </c>
      <c r="H362" s="56" t="s">
        <v>1528</v>
      </c>
      <c r="I362" s="3" t="s">
        <v>1496</v>
      </c>
      <c r="J362" s="3" t="s">
        <v>6329</v>
      </c>
      <c r="K362" s="3" t="s">
        <v>3764</v>
      </c>
    </row>
    <row r="363" spans="1:11" ht="92.4" x14ac:dyDescent="0.3">
      <c r="A363" s="45" t="str">
        <f t="shared" si="5"/>
        <v>359</v>
      </c>
      <c r="B363" s="30" t="s">
        <v>6319</v>
      </c>
      <c r="C363" s="6" t="s">
        <v>3754</v>
      </c>
      <c r="D363" s="11">
        <v>44090</v>
      </c>
      <c r="E363" s="36" t="s">
        <v>2847</v>
      </c>
      <c r="F363" s="12"/>
      <c r="G363" s="12" t="s">
        <v>1520</v>
      </c>
      <c r="H363" s="56" t="s">
        <v>1870</v>
      </c>
      <c r="I363" s="3" t="s">
        <v>1418</v>
      </c>
      <c r="J363" s="3" t="s">
        <v>6330</v>
      </c>
      <c r="K363" s="3" t="s">
        <v>3764</v>
      </c>
    </row>
    <row r="364" spans="1:11" ht="92.4" x14ac:dyDescent="0.3">
      <c r="A364" s="45" t="str">
        <f t="shared" si="5"/>
        <v>360</v>
      </c>
      <c r="B364" s="30" t="s">
        <v>6319</v>
      </c>
      <c r="C364" s="6" t="s">
        <v>3754</v>
      </c>
      <c r="D364" s="11">
        <v>43894</v>
      </c>
      <c r="E364" s="36" t="s">
        <v>2848</v>
      </c>
      <c r="F364" s="12"/>
      <c r="G364" s="12" t="s">
        <v>1643</v>
      </c>
      <c r="H364" s="56" t="s">
        <v>1871</v>
      </c>
      <c r="I364" s="12" t="s">
        <v>6331</v>
      </c>
      <c r="J364" s="3" t="s">
        <v>6332</v>
      </c>
      <c r="K364" s="3" t="s">
        <v>3764</v>
      </c>
    </row>
    <row r="365" spans="1:11" ht="92.4" x14ac:dyDescent="0.3">
      <c r="A365" s="45" t="str">
        <f t="shared" si="5"/>
        <v>361</v>
      </c>
      <c r="B365" s="30" t="s">
        <v>6319</v>
      </c>
      <c r="C365" s="6" t="s">
        <v>3754</v>
      </c>
      <c r="D365" s="11">
        <v>43433</v>
      </c>
      <c r="E365" s="36" t="s">
        <v>2849</v>
      </c>
      <c r="F365" s="12"/>
      <c r="G365" s="12" t="s">
        <v>1863</v>
      </c>
      <c r="H365" s="56" t="s">
        <v>1528</v>
      </c>
      <c r="I365" s="12" t="s">
        <v>1496</v>
      </c>
      <c r="J365" s="3" t="s">
        <v>6333</v>
      </c>
      <c r="K365" s="3" t="s">
        <v>3764</v>
      </c>
    </row>
    <row r="366" spans="1:11" ht="92.4" x14ac:dyDescent="0.3">
      <c r="A366" s="45" t="str">
        <f t="shared" si="5"/>
        <v>362</v>
      </c>
      <c r="B366" s="30" t="s">
        <v>860</v>
      </c>
      <c r="C366" s="6" t="s">
        <v>3756</v>
      </c>
      <c r="D366" s="11">
        <v>42755</v>
      </c>
      <c r="E366" s="36" t="s">
        <v>2850</v>
      </c>
      <c r="F366" s="12"/>
      <c r="G366" s="12" t="s">
        <v>1520</v>
      </c>
      <c r="H366" s="56" t="s">
        <v>1872</v>
      </c>
      <c r="I366" s="12" t="s">
        <v>1418</v>
      </c>
      <c r="J366" s="3" t="s">
        <v>6334</v>
      </c>
      <c r="K366" s="3" t="s">
        <v>3764</v>
      </c>
    </row>
    <row r="367" spans="1:11" ht="79.2" x14ac:dyDescent="0.3">
      <c r="A367" s="45" t="str">
        <f t="shared" si="5"/>
        <v>363</v>
      </c>
      <c r="B367" s="30" t="s">
        <v>6339</v>
      </c>
      <c r="C367" s="6" t="s">
        <v>3702</v>
      </c>
      <c r="D367" s="11">
        <v>42480</v>
      </c>
      <c r="E367" s="36" t="s">
        <v>2851</v>
      </c>
      <c r="F367" s="36"/>
      <c r="G367" s="12" t="s">
        <v>1663</v>
      </c>
      <c r="H367" s="56" t="s">
        <v>1873</v>
      </c>
      <c r="I367" s="12" t="s">
        <v>6316</v>
      </c>
      <c r="J367" s="3" t="s">
        <v>6335</v>
      </c>
      <c r="K367" s="3" t="s">
        <v>3764</v>
      </c>
    </row>
    <row r="368" spans="1:11" ht="79.2" x14ac:dyDescent="0.3">
      <c r="A368" s="45" t="str">
        <f t="shared" si="5"/>
        <v>364</v>
      </c>
      <c r="B368" s="30" t="s">
        <v>1057</v>
      </c>
      <c r="C368" s="6" t="s">
        <v>3757</v>
      </c>
      <c r="D368" s="11">
        <v>42118</v>
      </c>
      <c r="E368" s="3" t="s">
        <v>2852</v>
      </c>
      <c r="F368" s="3"/>
      <c r="G368" s="3"/>
      <c r="H368" s="56" t="s">
        <v>1874</v>
      </c>
      <c r="I368" s="12" t="s">
        <v>1418</v>
      </c>
      <c r="J368" s="3" t="s">
        <v>6330</v>
      </c>
      <c r="K368" s="3" t="s">
        <v>3764</v>
      </c>
    </row>
    <row r="369" spans="1:11" ht="79.2" x14ac:dyDescent="0.3">
      <c r="A369" s="45" t="str">
        <f t="shared" si="5"/>
        <v>365</v>
      </c>
      <c r="B369" s="30" t="s">
        <v>861</v>
      </c>
      <c r="C369" s="6" t="s">
        <v>3758</v>
      </c>
      <c r="D369" s="11">
        <v>42118</v>
      </c>
      <c r="E369" s="3" t="s">
        <v>2852</v>
      </c>
      <c r="F369" s="3"/>
      <c r="G369" s="3"/>
      <c r="H369" s="56" t="s">
        <v>1874</v>
      </c>
      <c r="I369" s="12" t="s">
        <v>1418</v>
      </c>
      <c r="J369" s="3" t="s">
        <v>6336</v>
      </c>
      <c r="K369" s="3" t="s">
        <v>3764</v>
      </c>
    </row>
    <row r="370" spans="1:11" ht="66" x14ac:dyDescent="0.3">
      <c r="A370" s="45" t="str">
        <f t="shared" si="5"/>
        <v>366</v>
      </c>
      <c r="B370" s="30" t="s">
        <v>862</v>
      </c>
      <c r="C370" s="6" t="s">
        <v>3698</v>
      </c>
      <c r="D370" s="11">
        <v>43962</v>
      </c>
      <c r="E370" s="36" t="s">
        <v>2853</v>
      </c>
      <c r="F370" s="12"/>
      <c r="G370" s="12" t="s">
        <v>1520</v>
      </c>
      <c r="H370" s="56" t="s">
        <v>1873</v>
      </c>
      <c r="I370" s="12" t="s">
        <v>6316</v>
      </c>
      <c r="J370" s="3" t="s">
        <v>6337</v>
      </c>
      <c r="K370" s="3" t="s">
        <v>3764</v>
      </c>
    </row>
    <row r="371" spans="1:11" ht="52.8" x14ac:dyDescent="0.3">
      <c r="A371" s="45" t="str">
        <f t="shared" si="5"/>
        <v>367</v>
      </c>
      <c r="B371" s="30" t="s">
        <v>862</v>
      </c>
      <c r="C371" s="6" t="s">
        <v>3703</v>
      </c>
      <c r="D371" s="11">
        <v>44508</v>
      </c>
      <c r="E371" s="36" t="s">
        <v>2854</v>
      </c>
      <c r="F371" s="12" t="s">
        <v>2855</v>
      </c>
      <c r="G371" s="3" t="s">
        <v>1875</v>
      </c>
      <c r="H371" s="56" t="s">
        <v>1876</v>
      </c>
      <c r="I371" s="12" t="s">
        <v>6316</v>
      </c>
      <c r="J371" s="3" t="s">
        <v>6338</v>
      </c>
      <c r="K371" s="3" t="s">
        <v>3764</v>
      </c>
    </row>
    <row r="372" spans="1:11" ht="52.8" x14ac:dyDescent="0.3">
      <c r="A372" s="45" t="str">
        <f t="shared" si="5"/>
        <v>368</v>
      </c>
      <c r="B372" s="30" t="s">
        <v>862</v>
      </c>
      <c r="C372" s="6" t="s">
        <v>3703</v>
      </c>
      <c r="D372" s="11">
        <v>44508</v>
      </c>
      <c r="E372" s="36" t="s">
        <v>2854</v>
      </c>
      <c r="F372" s="12" t="s">
        <v>2856</v>
      </c>
      <c r="G372" s="3" t="s">
        <v>1875</v>
      </c>
      <c r="H372" s="56" t="s">
        <v>1876</v>
      </c>
      <c r="I372" s="12" t="s">
        <v>6316</v>
      </c>
      <c r="J372" s="12" t="s">
        <v>6340</v>
      </c>
      <c r="K372" s="3" t="s">
        <v>3764</v>
      </c>
    </row>
    <row r="373" spans="1:11" ht="79.2" x14ac:dyDescent="0.3">
      <c r="A373" s="45" t="str">
        <f t="shared" si="5"/>
        <v>369</v>
      </c>
      <c r="B373" s="30" t="s">
        <v>862</v>
      </c>
      <c r="C373" s="6" t="s">
        <v>3655</v>
      </c>
      <c r="D373" s="11">
        <v>43984</v>
      </c>
      <c r="E373" s="36" t="s">
        <v>2857</v>
      </c>
      <c r="F373" s="12"/>
      <c r="G373" s="12" t="s">
        <v>1503</v>
      </c>
      <c r="H373" s="56" t="s">
        <v>1876</v>
      </c>
      <c r="I373" s="12" t="s">
        <v>6316</v>
      </c>
      <c r="J373" s="12" t="s">
        <v>6341</v>
      </c>
      <c r="K373" s="3" t="s">
        <v>3764</v>
      </c>
    </row>
    <row r="374" spans="1:11" ht="79.2" x14ac:dyDescent="0.3">
      <c r="A374" s="45" t="str">
        <f t="shared" si="5"/>
        <v>370</v>
      </c>
      <c r="B374" s="30" t="s">
        <v>863</v>
      </c>
      <c r="C374" s="6" t="s">
        <v>3655</v>
      </c>
      <c r="D374" s="11">
        <v>43579</v>
      </c>
      <c r="E374" s="36" t="s">
        <v>2858</v>
      </c>
      <c r="F374" s="12"/>
      <c r="G374" s="3" t="s">
        <v>1503</v>
      </c>
      <c r="H374" s="56" t="s">
        <v>1877</v>
      </c>
      <c r="I374" s="12" t="s">
        <v>6316</v>
      </c>
      <c r="J374" s="12" t="s">
        <v>6342</v>
      </c>
      <c r="K374" s="3" t="s">
        <v>3764</v>
      </c>
    </row>
    <row r="375" spans="1:11" ht="79.2" x14ac:dyDescent="0.3">
      <c r="A375" s="45" t="str">
        <f t="shared" si="5"/>
        <v>371</v>
      </c>
      <c r="B375" s="30" t="s">
        <v>863</v>
      </c>
      <c r="C375" s="6" t="s">
        <v>3655</v>
      </c>
      <c r="D375" s="11">
        <v>43124</v>
      </c>
      <c r="E375" s="36" t="s">
        <v>2859</v>
      </c>
      <c r="F375" s="12"/>
      <c r="G375" s="12" t="s">
        <v>1503</v>
      </c>
      <c r="H375" s="56" t="s">
        <v>1877</v>
      </c>
      <c r="I375" s="12" t="s">
        <v>6316</v>
      </c>
      <c r="J375" s="12" t="s">
        <v>6343</v>
      </c>
      <c r="K375" s="3" t="s">
        <v>3764</v>
      </c>
    </row>
    <row r="376" spans="1:11" ht="79.2" x14ac:dyDescent="0.3">
      <c r="A376" s="45" t="str">
        <f t="shared" si="5"/>
        <v>372</v>
      </c>
      <c r="B376" s="30" t="s">
        <v>6345</v>
      </c>
      <c r="C376" s="6" t="s">
        <v>3655</v>
      </c>
      <c r="D376" s="11">
        <v>43124</v>
      </c>
      <c r="E376" s="36" t="s">
        <v>2859</v>
      </c>
      <c r="F376" s="12"/>
      <c r="G376" s="12" t="s">
        <v>1503</v>
      </c>
      <c r="H376" s="56" t="s">
        <v>1877</v>
      </c>
      <c r="I376" s="12" t="s">
        <v>6316</v>
      </c>
      <c r="J376" s="12" t="s">
        <v>6344</v>
      </c>
      <c r="K376" s="3" t="s">
        <v>3764</v>
      </c>
    </row>
    <row r="377" spans="1:11" ht="79.2" x14ac:dyDescent="0.3">
      <c r="A377" s="109" t="str">
        <f>TEXT(ROW()-4,0)</f>
        <v>373</v>
      </c>
      <c r="B377" s="30" t="s">
        <v>6840</v>
      </c>
      <c r="C377" s="6" t="s">
        <v>3704</v>
      </c>
      <c r="D377" s="111">
        <v>45716</v>
      </c>
      <c r="E377" s="112" t="s">
        <v>6839</v>
      </c>
      <c r="F377" s="113" t="s">
        <v>6838</v>
      </c>
      <c r="G377" s="113" t="s">
        <v>6837</v>
      </c>
      <c r="H377" s="112" t="s">
        <v>6835</v>
      </c>
      <c r="I377" s="3" t="s">
        <v>6346</v>
      </c>
      <c r="J377" s="113" t="s">
        <v>6836</v>
      </c>
      <c r="K377" s="3" t="s">
        <v>3764</v>
      </c>
    </row>
    <row r="378" spans="1:11" ht="79.2" x14ac:dyDescent="0.3">
      <c r="A378" s="45" t="str">
        <f t="shared" si="5"/>
        <v>374</v>
      </c>
      <c r="B378" s="30" t="s">
        <v>864</v>
      </c>
      <c r="C378" s="6" t="s">
        <v>3704</v>
      </c>
      <c r="D378" s="11">
        <v>45407</v>
      </c>
      <c r="E378" s="36" t="s">
        <v>2860</v>
      </c>
      <c r="F378" s="12" t="s">
        <v>2861</v>
      </c>
      <c r="G378" s="3" t="s">
        <v>1878</v>
      </c>
      <c r="H378" s="56" t="s">
        <v>1879</v>
      </c>
      <c r="I378" s="3" t="s">
        <v>6346</v>
      </c>
      <c r="J378" s="3" t="s">
        <v>6347</v>
      </c>
      <c r="K378" s="3" t="s">
        <v>3764</v>
      </c>
    </row>
    <row r="379" spans="1:11" ht="79.2" x14ac:dyDescent="0.3">
      <c r="A379" s="45" t="str">
        <f t="shared" si="5"/>
        <v>375</v>
      </c>
      <c r="B379" s="30" t="s">
        <v>865</v>
      </c>
      <c r="C379" s="6" t="s">
        <v>3704</v>
      </c>
      <c r="D379" s="11">
        <v>45407</v>
      </c>
      <c r="E379" s="36" t="s">
        <v>2862</v>
      </c>
      <c r="F379" s="12" t="s">
        <v>2863</v>
      </c>
      <c r="G379" s="3" t="s">
        <v>1880</v>
      </c>
      <c r="H379" s="56" t="s">
        <v>1879</v>
      </c>
      <c r="I379" s="3" t="s">
        <v>6346</v>
      </c>
      <c r="J379" s="3" t="s">
        <v>6348</v>
      </c>
      <c r="K379" s="3" t="s">
        <v>3764</v>
      </c>
    </row>
    <row r="380" spans="1:11" ht="79.2" x14ac:dyDescent="0.3">
      <c r="A380" s="45" t="str">
        <f t="shared" si="5"/>
        <v>376</v>
      </c>
      <c r="B380" s="30" t="s">
        <v>865</v>
      </c>
      <c r="C380" s="6" t="s">
        <v>3704</v>
      </c>
      <c r="D380" s="11">
        <v>45401</v>
      </c>
      <c r="E380" s="36" t="s">
        <v>2864</v>
      </c>
      <c r="F380" s="12" t="s">
        <v>2865</v>
      </c>
      <c r="G380" s="3" t="s">
        <v>1769</v>
      </c>
      <c r="H380" s="56" t="s">
        <v>1881</v>
      </c>
      <c r="I380" s="3" t="s">
        <v>6346</v>
      </c>
      <c r="J380" s="3" t="s">
        <v>6349</v>
      </c>
      <c r="K380" s="3" t="s">
        <v>3764</v>
      </c>
    </row>
    <row r="381" spans="1:11" ht="66" x14ac:dyDescent="0.3">
      <c r="A381" s="45" t="str">
        <f t="shared" si="5"/>
        <v>377</v>
      </c>
      <c r="B381" s="30" t="s">
        <v>866</v>
      </c>
      <c r="C381" s="6" t="s">
        <v>3703</v>
      </c>
      <c r="D381" s="11">
        <v>45117</v>
      </c>
      <c r="E381" s="36" t="s">
        <v>2866</v>
      </c>
      <c r="F381" s="12" t="s">
        <v>2867</v>
      </c>
      <c r="G381" s="3" t="s">
        <v>1761</v>
      </c>
      <c r="H381" s="56" t="s">
        <v>1879</v>
      </c>
      <c r="I381" s="3" t="s">
        <v>6346</v>
      </c>
      <c r="J381" s="3" t="s">
        <v>6350</v>
      </c>
      <c r="K381" s="3" t="s">
        <v>3764</v>
      </c>
    </row>
    <row r="382" spans="1:11" ht="79.2" x14ac:dyDescent="0.3">
      <c r="A382" s="45" t="str">
        <f t="shared" si="5"/>
        <v>378</v>
      </c>
      <c r="B382" s="30" t="s">
        <v>865</v>
      </c>
      <c r="C382" s="6" t="s">
        <v>3704</v>
      </c>
      <c r="D382" s="11">
        <v>45014</v>
      </c>
      <c r="E382" s="12" t="s">
        <v>2868</v>
      </c>
      <c r="F382" s="12" t="s">
        <v>2869</v>
      </c>
      <c r="G382" s="3" t="s">
        <v>1882</v>
      </c>
      <c r="H382" s="56" t="s">
        <v>1883</v>
      </c>
      <c r="I382" s="12" t="s">
        <v>6346</v>
      </c>
      <c r="J382" s="12" t="s">
        <v>6351</v>
      </c>
      <c r="K382" s="3" t="s">
        <v>3764</v>
      </c>
    </row>
    <row r="383" spans="1:11" ht="79.2" x14ac:dyDescent="0.3">
      <c r="A383" s="45" t="str">
        <f t="shared" si="5"/>
        <v>379</v>
      </c>
      <c r="B383" s="30" t="s">
        <v>866</v>
      </c>
      <c r="C383" s="6" t="s">
        <v>3704</v>
      </c>
      <c r="D383" s="11">
        <v>44951</v>
      </c>
      <c r="E383" s="12" t="s">
        <v>2870</v>
      </c>
      <c r="F383" s="12" t="s">
        <v>2871</v>
      </c>
      <c r="G383" s="3" t="s">
        <v>1884</v>
      </c>
      <c r="H383" s="56" t="s">
        <v>1885</v>
      </c>
      <c r="I383" s="12" t="s">
        <v>6346</v>
      </c>
      <c r="J383" s="12" t="s">
        <v>6352</v>
      </c>
      <c r="K383" s="3" t="s">
        <v>3764</v>
      </c>
    </row>
    <row r="384" spans="1:11" ht="79.2" x14ac:dyDescent="0.3">
      <c r="A384" s="45" t="str">
        <f t="shared" si="5"/>
        <v>380</v>
      </c>
      <c r="B384" s="30" t="s">
        <v>866</v>
      </c>
      <c r="C384" s="6" t="s">
        <v>3704</v>
      </c>
      <c r="D384" s="11">
        <v>44195</v>
      </c>
      <c r="E384" s="12" t="s">
        <v>2872</v>
      </c>
      <c r="F384" s="12" t="s">
        <v>2873</v>
      </c>
      <c r="G384" s="12" t="s">
        <v>1886</v>
      </c>
      <c r="H384" s="56" t="s">
        <v>1887</v>
      </c>
      <c r="I384" s="12" t="s">
        <v>6346</v>
      </c>
      <c r="J384" s="12">
        <v>13854</v>
      </c>
      <c r="K384" s="3" t="s">
        <v>3764</v>
      </c>
    </row>
    <row r="385" spans="1:11" ht="79.2" x14ac:dyDescent="0.3">
      <c r="A385" s="45" t="str">
        <f t="shared" si="5"/>
        <v>381</v>
      </c>
      <c r="B385" s="30" t="s">
        <v>867</v>
      </c>
      <c r="C385" s="6" t="s">
        <v>3704</v>
      </c>
      <c r="D385" s="11">
        <v>43670</v>
      </c>
      <c r="E385" s="12" t="s">
        <v>2874</v>
      </c>
      <c r="F385" s="12"/>
      <c r="G385" s="12">
        <v>125</v>
      </c>
      <c r="H385" s="56" t="s">
        <v>1887</v>
      </c>
      <c r="I385" s="12" t="s">
        <v>6346</v>
      </c>
      <c r="J385" s="12">
        <v>13854</v>
      </c>
      <c r="K385" s="3" t="s">
        <v>3764</v>
      </c>
    </row>
    <row r="386" spans="1:11" ht="79.2" x14ac:dyDescent="0.3">
      <c r="A386" s="45" t="str">
        <f t="shared" si="5"/>
        <v>382</v>
      </c>
      <c r="B386" s="30" t="s">
        <v>868</v>
      </c>
      <c r="C386" s="6" t="s">
        <v>3704</v>
      </c>
      <c r="D386" s="11">
        <v>43670</v>
      </c>
      <c r="E386" s="36" t="s">
        <v>2875</v>
      </c>
      <c r="F386" s="12"/>
      <c r="G386" s="3" t="s">
        <v>1888</v>
      </c>
      <c r="H386" s="56" t="s">
        <v>1889</v>
      </c>
      <c r="I386" s="12" t="s">
        <v>6346</v>
      </c>
      <c r="J386" s="12" t="s">
        <v>6353</v>
      </c>
      <c r="K386" s="3" t="s">
        <v>3764</v>
      </c>
    </row>
    <row r="387" spans="1:11" ht="66" x14ac:dyDescent="0.3">
      <c r="A387" s="45" t="str">
        <f t="shared" si="5"/>
        <v>383</v>
      </c>
      <c r="B387" s="30" t="s">
        <v>868</v>
      </c>
      <c r="C387" s="6" t="s">
        <v>3703</v>
      </c>
      <c r="D387" s="11">
        <v>44424</v>
      </c>
      <c r="E387" s="36" t="s">
        <v>2876</v>
      </c>
      <c r="F387" s="12" t="s">
        <v>2877</v>
      </c>
      <c r="G387" s="12" t="s">
        <v>1540</v>
      </c>
      <c r="H387" s="3" t="s">
        <v>1879</v>
      </c>
      <c r="I387" s="12" t="s">
        <v>6346</v>
      </c>
      <c r="J387" s="12" t="s">
        <v>6354</v>
      </c>
      <c r="K387" s="3" t="s">
        <v>3764</v>
      </c>
    </row>
    <row r="388" spans="1:11" ht="66" x14ac:dyDescent="0.3">
      <c r="A388" s="45" t="str">
        <f t="shared" si="5"/>
        <v>384</v>
      </c>
      <c r="B388" s="30" t="s">
        <v>869</v>
      </c>
      <c r="C388" s="6" t="s">
        <v>3703</v>
      </c>
      <c r="D388" s="11">
        <v>43574</v>
      </c>
      <c r="E388" s="3" t="s">
        <v>2878</v>
      </c>
      <c r="F388" s="3"/>
      <c r="G388" s="3" t="s">
        <v>1723</v>
      </c>
      <c r="H388" s="3" t="s">
        <v>1879</v>
      </c>
      <c r="I388" s="12" t="s">
        <v>6346</v>
      </c>
      <c r="J388" s="12" t="s">
        <v>6348</v>
      </c>
      <c r="K388" s="3" t="s">
        <v>3764</v>
      </c>
    </row>
    <row r="389" spans="1:11" ht="79.2" x14ac:dyDescent="0.3">
      <c r="A389" s="45" t="str">
        <f t="shared" si="5"/>
        <v>385</v>
      </c>
      <c r="B389" s="30" t="s">
        <v>870</v>
      </c>
      <c r="C389" s="6" t="s">
        <v>3704</v>
      </c>
      <c r="D389" s="11">
        <v>43424</v>
      </c>
      <c r="E389" s="3" t="s">
        <v>2879</v>
      </c>
      <c r="F389" s="3"/>
      <c r="G389" s="3" t="s">
        <v>1723</v>
      </c>
      <c r="H389" s="3" t="s">
        <v>1890</v>
      </c>
      <c r="I389" s="12" t="s">
        <v>6346</v>
      </c>
      <c r="J389" s="12" t="s">
        <v>6355</v>
      </c>
      <c r="K389" s="3" t="s">
        <v>3764</v>
      </c>
    </row>
    <row r="390" spans="1:11" ht="92.4" x14ac:dyDescent="0.3">
      <c r="A390" s="45" t="str">
        <f t="shared" si="5"/>
        <v>386</v>
      </c>
      <c r="B390" s="30" t="s">
        <v>871</v>
      </c>
      <c r="C390" s="6" t="s">
        <v>3705</v>
      </c>
      <c r="D390" s="11">
        <v>43390</v>
      </c>
      <c r="E390" s="3" t="s">
        <v>2880</v>
      </c>
      <c r="F390" s="3"/>
      <c r="G390" s="3" t="s">
        <v>1891</v>
      </c>
      <c r="H390" s="3" t="s">
        <v>1890</v>
      </c>
      <c r="I390" s="3" t="s">
        <v>6346</v>
      </c>
      <c r="J390" s="3" t="s">
        <v>6356</v>
      </c>
      <c r="K390" s="3" t="s">
        <v>3764</v>
      </c>
    </row>
    <row r="391" spans="1:11" ht="92.4" x14ac:dyDescent="0.3">
      <c r="A391" s="45" t="str">
        <f t="shared" si="5"/>
        <v>387</v>
      </c>
      <c r="B391" s="30" t="s">
        <v>872</v>
      </c>
      <c r="C391" s="6" t="s">
        <v>3705</v>
      </c>
      <c r="D391" s="11">
        <v>43300</v>
      </c>
      <c r="E391" s="3" t="s">
        <v>2881</v>
      </c>
      <c r="F391" s="3"/>
      <c r="G391" s="3" t="s">
        <v>1892</v>
      </c>
      <c r="H391" s="3" t="s">
        <v>1879</v>
      </c>
      <c r="I391" s="3" t="s">
        <v>6346</v>
      </c>
      <c r="J391" s="3" t="s">
        <v>6350</v>
      </c>
      <c r="K391" s="3" t="s">
        <v>3764</v>
      </c>
    </row>
    <row r="392" spans="1:11" ht="66" x14ac:dyDescent="0.3">
      <c r="A392" s="45" t="str">
        <f t="shared" si="5"/>
        <v>388</v>
      </c>
      <c r="B392" s="30" t="s">
        <v>873</v>
      </c>
      <c r="C392" s="6" t="s">
        <v>3706</v>
      </c>
      <c r="D392" s="11">
        <v>43204</v>
      </c>
      <c r="E392" s="3" t="s">
        <v>2882</v>
      </c>
      <c r="F392" s="3"/>
      <c r="G392" s="3" t="s">
        <v>1511</v>
      </c>
      <c r="H392" s="3" t="s">
        <v>1893</v>
      </c>
      <c r="I392" s="3" t="s">
        <v>6346</v>
      </c>
      <c r="J392" s="3" t="s">
        <v>6357</v>
      </c>
      <c r="K392" s="3" t="s">
        <v>3764</v>
      </c>
    </row>
    <row r="393" spans="1:11" ht="66" x14ac:dyDescent="0.3">
      <c r="A393" s="45" t="str">
        <f t="shared" si="5"/>
        <v>389</v>
      </c>
      <c r="B393" s="30" t="s">
        <v>874</v>
      </c>
      <c r="C393" s="6" t="s">
        <v>3706</v>
      </c>
      <c r="D393" s="11">
        <v>43087</v>
      </c>
      <c r="E393" s="3" t="s">
        <v>2883</v>
      </c>
      <c r="F393" s="3"/>
      <c r="G393" s="3" t="s">
        <v>1511</v>
      </c>
      <c r="H393" s="3" t="s">
        <v>1894</v>
      </c>
      <c r="I393" s="3" t="s">
        <v>6346</v>
      </c>
      <c r="J393" s="3" t="s">
        <v>6358</v>
      </c>
      <c r="K393" s="3" t="s">
        <v>3764</v>
      </c>
    </row>
    <row r="394" spans="1:11" ht="66" x14ac:dyDescent="0.3">
      <c r="A394" s="45" t="str">
        <f t="shared" si="5"/>
        <v>390</v>
      </c>
      <c r="B394" s="30" t="s">
        <v>875</v>
      </c>
      <c r="C394" s="6" t="s">
        <v>3706</v>
      </c>
      <c r="D394" s="11">
        <v>42965</v>
      </c>
      <c r="E394" s="3" t="s">
        <v>2884</v>
      </c>
      <c r="F394" s="3"/>
      <c r="G394" s="3" t="s">
        <v>1891</v>
      </c>
      <c r="H394" s="3" t="s">
        <v>1879</v>
      </c>
      <c r="I394" s="3" t="s">
        <v>6346</v>
      </c>
      <c r="J394" s="3" t="s">
        <v>6359</v>
      </c>
      <c r="K394" s="3" t="s">
        <v>3764</v>
      </c>
    </row>
    <row r="395" spans="1:11" ht="66" x14ac:dyDescent="0.3">
      <c r="A395" s="45" t="str">
        <f t="shared" si="5"/>
        <v>391</v>
      </c>
      <c r="B395" s="30" t="s">
        <v>876</v>
      </c>
      <c r="C395" s="6" t="s">
        <v>3706</v>
      </c>
      <c r="D395" s="11">
        <v>44495</v>
      </c>
      <c r="E395" s="3" t="s">
        <v>2885</v>
      </c>
      <c r="F395" s="3" t="s">
        <v>2886</v>
      </c>
      <c r="G395" s="3" t="s">
        <v>1723</v>
      </c>
      <c r="H395" s="3" t="s">
        <v>1895</v>
      </c>
      <c r="I395" s="3" t="s">
        <v>6346</v>
      </c>
      <c r="J395" s="3" t="s">
        <v>6360</v>
      </c>
      <c r="K395" s="3" t="s">
        <v>3764</v>
      </c>
    </row>
    <row r="396" spans="1:11" ht="66" x14ac:dyDescent="0.3">
      <c r="A396" s="45" t="str">
        <f t="shared" si="5"/>
        <v>392</v>
      </c>
      <c r="B396" s="30" t="s">
        <v>877</v>
      </c>
      <c r="C396" s="6" t="s">
        <v>3707</v>
      </c>
      <c r="D396" s="11">
        <v>42640</v>
      </c>
      <c r="E396" s="3" t="s">
        <v>2887</v>
      </c>
      <c r="F396" s="3"/>
      <c r="G396" s="3" t="s">
        <v>1723</v>
      </c>
      <c r="H396" s="3" t="s">
        <v>1896</v>
      </c>
      <c r="I396" s="3" t="s">
        <v>6346</v>
      </c>
      <c r="J396" s="3" t="s">
        <v>6361</v>
      </c>
      <c r="K396" s="3" t="s">
        <v>3764</v>
      </c>
    </row>
    <row r="397" spans="1:11" ht="66" x14ac:dyDescent="0.3">
      <c r="A397" s="45" t="str">
        <f t="shared" si="5"/>
        <v>393</v>
      </c>
      <c r="B397" s="30" t="s">
        <v>6368</v>
      </c>
      <c r="C397" s="6" t="s">
        <v>3707</v>
      </c>
      <c r="D397" s="11">
        <v>42640</v>
      </c>
      <c r="E397" s="3" t="s">
        <v>2887</v>
      </c>
      <c r="F397" s="3"/>
      <c r="G397" s="3" t="s">
        <v>1723</v>
      </c>
      <c r="H397" s="3" t="s">
        <v>1896</v>
      </c>
      <c r="I397" s="3" t="s">
        <v>6346</v>
      </c>
      <c r="J397" s="3" t="s">
        <v>6354</v>
      </c>
      <c r="K397" s="3" t="s">
        <v>3764</v>
      </c>
    </row>
    <row r="398" spans="1:11" ht="66" x14ac:dyDescent="0.3">
      <c r="A398" s="45" t="str">
        <f t="shared" si="5"/>
        <v>394</v>
      </c>
      <c r="B398" s="30" t="s">
        <v>878</v>
      </c>
      <c r="C398" s="6" t="s">
        <v>3648</v>
      </c>
      <c r="D398" s="11">
        <v>44708</v>
      </c>
      <c r="E398" s="3" t="s">
        <v>2888</v>
      </c>
      <c r="F398" s="3" t="s">
        <v>2889</v>
      </c>
      <c r="G398" s="3" t="s">
        <v>1897</v>
      </c>
      <c r="H398" s="3" t="s">
        <v>1898</v>
      </c>
      <c r="I398" s="3" t="s">
        <v>6362</v>
      </c>
      <c r="J398" s="3" t="s">
        <v>6363</v>
      </c>
      <c r="K398" s="3" t="s">
        <v>3764</v>
      </c>
    </row>
    <row r="399" spans="1:11" ht="66" x14ac:dyDescent="0.3">
      <c r="A399" s="45" t="str">
        <f t="shared" si="5"/>
        <v>395</v>
      </c>
      <c r="B399" s="30" t="s">
        <v>878</v>
      </c>
      <c r="C399" s="6" t="s">
        <v>3648</v>
      </c>
      <c r="D399" s="11">
        <v>44167</v>
      </c>
      <c r="E399" s="3" t="s">
        <v>2890</v>
      </c>
      <c r="F399" s="3"/>
      <c r="G399" s="3" t="s">
        <v>1899</v>
      </c>
      <c r="H399" s="3" t="s">
        <v>1900</v>
      </c>
      <c r="I399" s="3" t="s">
        <v>6362</v>
      </c>
      <c r="J399" s="3" t="s">
        <v>6364</v>
      </c>
      <c r="K399" s="3" t="s">
        <v>3764</v>
      </c>
    </row>
    <row r="400" spans="1:11" ht="66" x14ac:dyDescent="0.3">
      <c r="A400" s="45" t="str">
        <f t="shared" ref="A400:A465" si="6">TEXT(ROW()-4,0)</f>
        <v>396</v>
      </c>
      <c r="B400" s="30" t="s">
        <v>878</v>
      </c>
      <c r="C400" s="6" t="s">
        <v>3648</v>
      </c>
      <c r="D400" s="11">
        <v>43943</v>
      </c>
      <c r="E400" s="3" t="s">
        <v>2891</v>
      </c>
      <c r="F400" s="3"/>
      <c r="G400" s="3" t="s">
        <v>6369</v>
      </c>
      <c r="H400" s="3" t="s">
        <v>1901</v>
      </c>
      <c r="I400" s="3" t="s">
        <v>6362</v>
      </c>
      <c r="J400" s="3" t="s">
        <v>6365</v>
      </c>
      <c r="K400" s="3" t="s">
        <v>3764</v>
      </c>
    </row>
    <row r="401" spans="1:11" ht="66" x14ac:dyDescent="0.3">
      <c r="A401" s="45" t="str">
        <f t="shared" si="6"/>
        <v>397</v>
      </c>
      <c r="B401" s="30" t="s">
        <v>878</v>
      </c>
      <c r="C401" s="6" t="s">
        <v>3698</v>
      </c>
      <c r="D401" s="11">
        <v>43712</v>
      </c>
      <c r="E401" s="3" t="s">
        <v>2892</v>
      </c>
      <c r="F401" s="3"/>
      <c r="G401" s="3" t="s">
        <v>1902</v>
      </c>
      <c r="H401" s="3" t="s">
        <v>1903</v>
      </c>
      <c r="I401" s="3" t="s">
        <v>6366</v>
      </c>
      <c r="J401" s="3" t="s">
        <v>6367</v>
      </c>
      <c r="K401" s="3" t="s">
        <v>3764</v>
      </c>
    </row>
    <row r="402" spans="1:11" ht="66" x14ac:dyDescent="0.3">
      <c r="A402" s="45" t="str">
        <f t="shared" si="6"/>
        <v>398</v>
      </c>
      <c r="B402" s="30" t="s">
        <v>879</v>
      </c>
      <c r="C402" s="6" t="s">
        <v>3648</v>
      </c>
      <c r="D402" s="11">
        <v>44957</v>
      </c>
      <c r="E402" s="3" t="s">
        <v>2893</v>
      </c>
      <c r="F402" s="3" t="s">
        <v>2894</v>
      </c>
      <c r="G402" s="3" t="s">
        <v>1904</v>
      </c>
      <c r="H402" s="3" t="s">
        <v>1905</v>
      </c>
      <c r="I402" s="12" t="s">
        <v>6370</v>
      </c>
      <c r="J402" s="12" t="s">
        <v>6371</v>
      </c>
      <c r="K402" s="3" t="s">
        <v>3764</v>
      </c>
    </row>
    <row r="403" spans="1:11" ht="66" x14ac:dyDescent="0.3">
      <c r="A403" s="45" t="str">
        <f t="shared" si="6"/>
        <v>399</v>
      </c>
      <c r="B403" s="30" t="s">
        <v>879</v>
      </c>
      <c r="C403" s="6" t="s">
        <v>3648</v>
      </c>
      <c r="D403" s="11">
        <v>44957</v>
      </c>
      <c r="E403" s="3" t="s">
        <v>2895</v>
      </c>
      <c r="F403" s="3" t="s">
        <v>2896</v>
      </c>
      <c r="G403" s="3" t="s">
        <v>1507</v>
      </c>
      <c r="H403" s="3" t="s">
        <v>1906</v>
      </c>
      <c r="I403" s="12" t="s">
        <v>6370</v>
      </c>
      <c r="J403" s="12" t="s">
        <v>6372</v>
      </c>
      <c r="K403" s="3" t="s">
        <v>3764</v>
      </c>
    </row>
    <row r="404" spans="1:11" ht="66" x14ac:dyDescent="0.3">
      <c r="A404" s="45" t="str">
        <f t="shared" si="6"/>
        <v>400</v>
      </c>
      <c r="B404" s="30" t="s">
        <v>879</v>
      </c>
      <c r="C404" s="6" t="s">
        <v>3648</v>
      </c>
      <c r="D404" s="11">
        <v>44957</v>
      </c>
      <c r="E404" s="3" t="s">
        <v>2895</v>
      </c>
      <c r="F404" s="3" t="s">
        <v>2897</v>
      </c>
      <c r="G404" s="3" t="s">
        <v>1507</v>
      </c>
      <c r="H404" s="3" t="s">
        <v>1906</v>
      </c>
      <c r="I404" s="12" t="s">
        <v>6370</v>
      </c>
      <c r="J404" s="12" t="s">
        <v>6373</v>
      </c>
      <c r="K404" s="3" t="s">
        <v>3764</v>
      </c>
    </row>
    <row r="405" spans="1:11" ht="66" x14ac:dyDescent="0.3">
      <c r="A405" s="45" t="str">
        <f t="shared" si="6"/>
        <v>401</v>
      </c>
      <c r="B405" s="30" t="s">
        <v>879</v>
      </c>
      <c r="C405" s="6" t="s">
        <v>3648</v>
      </c>
      <c r="D405" s="11">
        <v>44749</v>
      </c>
      <c r="E405" s="3" t="s">
        <v>2898</v>
      </c>
      <c r="F405" s="3" t="s">
        <v>2899</v>
      </c>
      <c r="G405" s="3" t="s">
        <v>1907</v>
      </c>
      <c r="H405" s="3" t="s">
        <v>1906</v>
      </c>
      <c r="I405" s="12" t="s">
        <v>6370</v>
      </c>
      <c r="J405" s="12" t="s">
        <v>6374</v>
      </c>
      <c r="K405" s="3" t="s">
        <v>3764</v>
      </c>
    </row>
    <row r="406" spans="1:11" ht="66" x14ac:dyDescent="0.3">
      <c r="A406" s="45" t="str">
        <f t="shared" si="6"/>
        <v>402</v>
      </c>
      <c r="B406" s="30" t="s">
        <v>879</v>
      </c>
      <c r="C406" s="6" t="s">
        <v>3699</v>
      </c>
      <c r="D406" s="11">
        <v>44749</v>
      </c>
      <c r="E406" s="3" t="s">
        <v>2900</v>
      </c>
      <c r="F406" s="3" t="s">
        <v>2901</v>
      </c>
      <c r="G406" s="3" t="s">
        <v>1908</v>
      </c>
      <c r="H406" s="3" t="s">
        <v>1909</v>
      </c>
      <c r="I406" s="12" t="s">
        <v>6370</v>
      </c>
      <c r="J406" s="12" t="s">
        <v>3957</v>
      </c>
      <c r="K406" s="3" t="s">
        <v>3764</v>
      </c>
    </row>
    <row r="407" spans="1:11" ht="66" x14ac:dyDescent="0.3">
      <c r="A407" s="45" t="str">
        <f t="shared" si="6"/>
        <v>403</v>
      </c>
      <c r="B407" s="30" t="s">
        <v>879</v>
      </c>
      <c r="C407" s="6" t="s">
        <v>3700</v>
      </c>
      <c r="D407" s="11">
        <v>44749</v>
      </c>
      <c r="E407" s="3" t="s">
        <v>2902</v>
      </c>
      <c r="F407" s="3" t="s">
        <v>2903</v>
      </c>
      <c r="G407" s="3" t="s">
        <v>1507</v>
      </c>
      <c r="H407" s="3" t="s">
        <v>1906</v>
      </c>
      <c r="I407" s="12" t="s">
        <v>6370</v>
      </c>
      <c r="J407" s="12" t="s">
        <v>3958</v>
      </c>
      <c r="K407" s="3" t="s">
        <v>3764</v>
      </c>
    </row>
    <row r="408" spans="1:11" ht="66" x14ac:dyDescent="0.3">
      <c r="A408" s="45" t="str">
        <f>TEXT(ROW()-4,0)</f>
        <v>404</v>
      </c>
      <c r="B408" s="30" t="s">
        <v>879</v>
      </c>
      <c r="C408" s="6" t="s">
        <v>3648</v>
      </c>
      <c r="D408" s="11">
        <v>44747</v>
      </c>
      <c r="E408" s="3" t="s">
        <v>2904</v>
      </c>
      <c r="F408" s="3" t="s">
        <v>2905</v>
      </c>
      <c r="G408" s="3" t="s">
        <v>1910</v>
      </c>
      <c r="H408" s="3" t="s">
        <v>1906</v>
      </c>
      <c r="I408" s="12" t="s">
        <v>6370</v>
      </c>
      <c r="J408" s="12" t="s">
        <v>6374</v>
      </c>
      <c r="K408" s="3" t="s">
        <v>3764</v>
      </c>
    </row>
    <row r="409" spans="1:11" ht="79.2" x14ac:dyDescent="0.3">
      <c r="A409" s="45" t="str">
        <f t="shared" si="6"/>
        <v>405</v>
      </c>
      <c r="B409" s="30" t="s">
        <v>880</v>
      </c>
      <c r="C409" s="6" t="s">
        <v>3704</v>
      </c>
      <c r="D409" s="11">
        <v>44607</v>
      </c>
      <c r="E409" s="3" t="s">
        <v>2906</v>
      </c>
      <c r="F409" s="3" t="s">
        <v>2907</v>
      </c>
      <c r="G409" s="3" t="s">
        <v>1911</v>
      </c>
      <c r="H409" s="3" t="s">
        <v>1912</v>
      </c>
      <c r="I409" s="3" t="s">
        <v>6377</v>
      </c>
      <c r="J409" s="3" t="s">
        <v>6375</v>
      </c>
      <c r="K409" s="3" t="s">
        <v>3764</v>
      </c>
    </row>
    <row r="410" spans="1:11" ht="66" x14ac:dyDescent="0.3">
      <c r="A410" s="45" t="str">
        <f t="shared" si="6"/>
        <v>406</v>
      </c>
      <c r="B410" s="30" t="s">
        <v>881</v>
      </c>
      <c r="C410" s="6" t="s">
        <v>6378</v>
      </c>
      <c r="D410" s="11">
        <v>42758</v>
      </c>
      <c r="E410" s="3" t="s">
        <v>2908</v>
      </c>
      <c r="F410" s="3"/>
      <c r="G410" s="3" t="s">
        <v>6379</v>
      </c>
      <c r="H410" s="3" t="s">
        <v>1913</v>
      </c>
      <c r="I410" s="12" t="s">
        <v>1496</v>
      </c>
      <c r="J410" s="12" t="s">
        <v>6376</v>
      </c>
      <c r="K410" s="3" t="s">
        <v>3764</v>
      </c>
    </row>
    <row r="411" spans="1:11" ht="79.2" x14ac:dyDescent="0.3">
      <c r="A411" s="45" t="str">
        <f t="shared" si="6"/>
        <v>407</v>
      </c>
      <c r="B411" s="30" t="s">
        <v>882</v>
      </c>
      <c r="C411" s="6" t="s">
        <v>3655</v>
      </c>
      <c r="D411" s="11">
        <v>42698</v>
      </c>
      <c r="E411" s="3" t="s">
        <v>2909</v>
      </c>
      <c r="F411" s="3"/>
      <c r="G411" s="3" t="s">
        <v>1914</v>
      </c>
      <c r="H411" s="3" t="s">
        <v>1912</v>
      </c>
      <c r="I411" s="12" t="s">
        <v>1221</v>
      </c>
      <c r="J411" s="3" t="s">
        <v>1478</v>
      </c>
      <c r="K411" s="3" t="s">
        <v>3764</v>
      </c>
    </row>
    <row r="412" spans="1:11" ht="79.2" x14ac:dyDescent="0.3">
      <c r="A412" s="45" t="str">
        <f>TEXT(ROW()-4,0)</f>
        <v>408</v>
      </c>
      <c r="B412" s="30" t="s">
        <v>883</v>
      </c>
      <c r="C412" s="6" t="s">
        <v>3704</v>
      </c>
      <c r="D412" s="11">
        <v>45621</v>
      </c>
      <c r="E412" s="56" t="s">
        <v>6693</v>
      </c>
      <c r="F412" s="3" t="s">
        <v>6694</v>
      </c>
      <c r="G412" s="3" t="s">
        <v>6695</v>
      </c>
      <c r="H412" s="56" t="s">
        <v>6696</v>
      </c>
      <c r="I412" s="3" t="s">
        <v>6697</v>
      </c>
      <c r="J412" s="3" t="s">
        <v>6698</v>
      </c>
      <c r="K412" s="3" t="s">
        <v>3764</v>
      </c>
    </row>
    <row r="413" spans="1:11" ht="66" x14ac:dyDescent="0.3">
      <c r="A413" s="45" t="str">
        <f t="shared" si="6"/>
        <v>409</v>
      </c>
      <c r="B413" s="30" t="s">
        <v>883</v>
      </c>
      <c r="C413" s="6" t="s">
        <v>3648</v>
      </c>
      <c r="D413" s="11">
        <v>45063</v>
      </c>
      <c r="E413" s="3" t="s">
        <v>2910</v>
      </c>
      <c r="F413" s="3" t="s">
        <v>2911</v>
      </c>
      <c r="G413" s="3" t="s">
        <v>1540</v>
      </c>
      <c r="H413" s="3" t="s">
        <v>1915</v>
      </c>
      <c r="I413" s="12" t="s">
        <v>6380</v>
      </c>
      <c r="J413" s="12" t="s">
        <v>6381</v>
      </c>
      <c r="K413" s="3" t="s">
        <v>3764</v>
      </c>
    </row>
    <row r="414" spans="1:11" ht="66" x14ac:dyDescent="0.3">
      <c r="A414" s="45" t="str">
        <f t="shared" si="6"/>
        <v>410</v>
      </c>
      <c r="B414" s="30" t="s">
        <v>1058</v>
      </c>
      <c r="C414" s="6" t="s">
        <v>3648</v>
      </c>
      <c r="D414" s="11">
        <v>44749</v>
      </c>
      <c r="E414" s="3" t="s">
        <v>2912</v>
      </c>
      <c r="F414" s="3" t="s">
        <v>2913</v>
      </c>
      <c r="G414" s="3" t="s">
        <v>1916</v>
      </c>
      <c r="H414" s="3" t="s">
        <v>1917</v>
      </c>
      <c r="I414" s="3" t="s">
        <v>6382</v>
      </c>
      <c r="J414" s="3" t="s">
        <v>6383</v>
      </c>
      <c r="K414" s="3" t="s">
        <v>3764</v>
      </c>
    </row>
    <row r="415" spans="1:11" ht="66" x14ac:dyDescent="0.3">
      <c r="A415" s="45" t="str">
        <f t="shared" si="6"/>
        <v>411</v>
      </c>
      <c r="B415" s="30" t="s">
        <v>1058</v>
      </c>
      <c r="C415" s="6" t="s">
        <v>3724</v>
      </c>
      <c r="D415" s="11">
        <v>44170</v>
      </c>
      <c r="E415" s="3" t="s">
        <v>2914</v>
      </c>
      <c r="F415" s="3"/>
      <c r="G415" s="3" t="s">
        <v>1918</v>
      </c>
      <c r="H415" s="3" t="s">
        <v>1919</v>
      </c>
      <c r="I415" s="3" t="s">
        <v>6382</v>
      </c>
      <c r="J415" s="3" t="s">
        <v>6384</v>
      </c>
      <c r="K415" s="3" t="s">
        <v>3764</v>
      </c>
    </row>
    <row r="416" spans="1:11" ht="66" x14ac:dyDescent="0.3">
      <c r="A416" s="45" t="str">
        <f t="shared" si="6"/>
        <v>412</v>
      </c>
      <c r="B416" s="30" t="s">
        <v>1058</v>
      </c>
      <c r="C416" s="6" t="s">
        <v>3698</v>
      </c>
      <c r="D416" s="11">
        <v>43642</v>
      </c>
      <c r="E416" s="3" t="s">
        <v>2915</v>
      </c>
      <c r="F416" s="3"/>
      <c r="G416" s="3" t="s">
        <v>1549</v>
      </c>
      <c r="H416" s="3" t="s">
        <v>1920</v>
      </c>
      <c r="I416" s="3" t="s">
        <v>6382</v>
      </c>
      <c r="J416" s="3" t="s">
        <v>6385</v>
      </c>
      <c r="K416" s="3" t="s">
        <v>3764</v>
      </c>
    </row>
    <row r="417" spans="1:11" ht="66" x14ac:dyDescent="0.3">
      <c r="A417" s="45" t="str">
        <f t="shared" si="6"/>
        <v>413</v>
      </c>
      <c r="B417" s="30" t="s">
        <v>1058</v>
      </c>
      <c r="C417" s="6" t="s">
        <v>3698</v>
      </c>
      <c r="D417" s="11">
        <v>43642</v>
      </c>
      <c r="E417" s="3" t="s">
        <v>2915</v>
      </c>
      <c r="F417" s="3"/>
      <c r="G417" s="3" t="s">
        <v>1921</v>
      </c>
      <c r="H417" s="3" t="s">
        <v>1922</v>
      </c>
      <c r="I417" s="3" t="s">
        <v>6382</v>
      </c>
      <c r="J417" s="3" t="s">
        <v>6386</v>
      </c>
      <c r="K417" s="3" t="s">
        <v>3764</v>
      </c>
    </row>
    <row r="418" spans="1:11" ht="66" x14ac:dyDescent="0.3">
      <c r="A418" s="45" t="str">
        <f t="shared" si="6"/>
        <v>414</v>
      </c>
      <c r="B418" s="30" t="s">
        <v>1058</v>
      </c>
      <c r="C418" s="6" t="s">
        <v>3698</v>
      </c>
      <c r="D418" s="11">
        <v>43587</v>
      </c>
      <c r="E418" s="3" t="s">
        <v>2916</v>
      </c>
      <c r="F418" s="3"/>
      <c r="G418" s="3" t="s">
        <v>1923</v>
      </c>
      <c r="H418" s="3" t="s">
        <v>1924</v>
      </c>
      <c r="I418" s="3" t="s">
        <v>6382</v>
      </c>
      <c r="J418" s="3" t="s">
        <v>6387</v>
      </c>
      <c r="K418" s="3" t="s">
        <v>3764</v>
      </c>
    </row>
    <row r="419" spans="1:11" ht="79.2" x14ac:dyDescent="0.3">
      <c r="A419" s="45" t="str">
        <f t="shared" si="6"/>
        <v>415</v>
      </c>
      <c r="B419" s="30" t="s">
        <v>1058</v>
      </c>
      <c r="C419" s="6" t="s">
        <v>3693</v>
      </c>
      <c r="D419" s="11">
        <v>43180</v>
      </c>
      <c r="E419" s="3" t="s">
        <v>2917</v>
      </c>
      <c r="F419" s="3"/>
      <c r="G419" s="3" t="s">
        <v>1549</v>
      </c>
      <c r="H419" s="3" t="s">
        <v>1925</v>
      </c>
      <c r="I419" s="3" t="s">
        <v>6388</v>
      </c>
      <c r="J419" s="3" t="s">
        <v>6381</v>
      </c>
      <c r="K419" s="3" t="s">
        <v>3764</v>
      </c>
    </row>
    <row r="420" spans="1:11" ht="66" x14ac:dyDescent="0.3">
      <c r="A420" s="45" t="str">
        <f t="shared" si="6"/>
        <v>416</v>
      </c>
      <c r="B420" s="30" t="s">
        <v>1058</v>
      </c>
      <c r="C420" s="6" t="s">
        <v>3701</v>
      </c>
      <c r="D420" s="11">
        <v>42921</v>
      </c>
      <c r="E420" s="3" t="s">
        <v>2918</v>
      </c>
      <c r="F420" s="3"/>
      <c r="G420" s="3" t="s">
        <v>1723</v>
      </c>
      <c r="H420" s="3" t="s">
        <v>1926</v>
      </c>
      <c r="I420" s="3" t="s">
        <v>1496</v>
      </c>
      <c r="J420" s="3" t="s">
        <v>6389</v>
      </c>
      <c r="K420" s="3" t="s">
        <v>3764</v>
      </c>
    </row>
    <row r="421" spans="1:11" ht="79.2" x14ac:dyDescent="0.3">
      <c r="A421" s="45" t="str">
        <f t="shared" si="6"/>
        <v>417</v>
      </c>
      <c r="B421" s="30" t="s">
        <v>1058</v>
      </c>
      <c r="C421" s="6" t="s">
        <v>3655</v>
      </c>
      <c r="D421" s="11">
        <v>42921</v>
      </c>
      <c r="E421" s="3" t="s">
        <v>2918</v>
      </c>
      <c r="F421" s="3"/>
      <c r="G421" s="3" t="s">
        <v>1723</v>
      </c>
      <c r="H421" s="3" t="s">
        <v>1927</v>
      </c>
      <c r="I421" s="3" t="s">
        <v>1496</v>
      </c>
      <c r="J421" s="3" t="s">
        <v>6390</v>
      </c>
      <c r="K421" s="3" t="s">
        <v>3764</v>
      </c>
    </row>
    <row r="422" spans="1:11" ht="79.2" x14ac:dyDescent="0.3">
      <c r="A422" s="45" t="str">
        <f t="shared" si="6"/>
        <v>418</v>
      </c>
      <c r="B422" s="30" t="s">
        <v>1058</v>
      </c>
      <c r="C422" s="6" t="s">
        <v>3655</v>
      </c>
      <c r="D422" s="11">
        <v>42921</v>
      </c>
      <c r="E422" s="3" t="s">
        <v>2919</v>
      </c>
      <c r="F422" s="3"/>
      <c r="G422" s="3" t="s">
        <v>1928</v>
      </c>
      <c r="H422" s="3" t="s">
        <v>1831</v>
      </c>
      <c r="I422" s="3" t="s">
        <v>6382</v>
      </c>
      <c r="J422" s="3" t="s">
        <v>6383</v>
      </c>
      <c r="K422" s="3" t="s">
        <v>3764</v>
      </c>
    </row>
    <row r="423" spans="1:11" ht="66" x14ac:dyDescent="0.3">
      <c r="A423" s="45" t="str">
        <f t="shared" si="6"/>
        <v>419</v>
      </c>
      <c r="B423" s="30" t="s">
        <v>884</v>
      </c>
      <c r="C423" s="6" t="s">
        <v>3708</v>
      </c>
      <c r="D423" s="11">
        <v>45379</v>
      </c>
      <c r="E423" s="3" t="s">
        <v>2920</v>
      </c>
      <c r="F423" s="3" t="s">
        <v>2921</v>
      </c>
      <c r="G423" s="3" t="s">
        <v>1638</v>
      </c>
      <c r="H423" s="3" t="s">
        <v>1662</v>
      </c>
      <c r="I423" s="3" t="s">
        <v>5975</v>
      </c>
      <c r="J423" s="3" t="s">
        <v>6391</v>
      </c>
      <c r="K423" s="3" t="s">
        <v>3764</v>
      </c>
    </row>
    <row r="424" spans="1:11" ht="66" x14ac:dyDescent="0.3">
      <c r="A424" s="45" t="str">
        <f t="shared" si="6"/>
        <v>420</v>
      </c>
      <c r="B424" s="30" t="s">
        <v>884</v>
      </c>
      <c r="C424" s="6" t="s">
        <v>3708</v>
      </c>
      <c r="D424" s="11">
        <v>45356</v>
      </c>
      <c r="E424" s="3" t="s">
        <v>2922</v>
      </c>
      <c r="F424" s="3" t="s">
        <v>2923</v>
      </c>
      <c r="G424" s="3" t="s">
        <v>1638</v>
      </c>
      <c r="H424" s="3" t="s">
        <v>1662</v>
      </c>
      <c r="I424" s="3" t="s">
        <v>3801</v>
      </c>
      <c r="J424" s="3" t="s">
        <v>6392</v>
      </c>
      <c r="K424" s="3" t="s">
        <v>3764</v>
      </c>
    </row>
    <row r="425" spans="1:11" ht="66" x14ac:dyDescent="0.3">
      <c r="A425" s="45" t="str">
        <f t="shared" si="6"/>
        <v>421</v>
      </c>
      <c r="B425" s="30" t="s">
        <v>885</v>
      </c>
      <c r="C425" s="6" t="s">
        <v>3709</v>
      </c>
      <c r="D425" s="11">
        <v>44278</v>
      </c>
      <c r="E425" s="3" t="s">
        <v>2924</v>
      </c>
      <c r="F425" s="3" t="s">
        <v>2925</v>
      </c>
      <c r="G425" s="3" t="s">
        <v>1929</v>
      </c>
      <c r="H425" s="3" t="s">
        <v>1662</v>
      </c>
      <c r="I425" s="3" t="s">
        <v>5975</v>
      </c>
      <c r="J425" s="3" t="s">
        <v>6393</v>
      </c>
      <c r="K425" s="3" t="s">
        <v>3764</v>
      </c>
    </row>
    <row r="426" spans="1:11" ht="66" x14ac:dyDescent="0.3">
      <c r="A426" s="45" t="str">
        <f t="shared" si="6"/>
        <v>422</v>
      </c>
      <c r="B426" s="30" t="s">
        <v>885</v>
      </c>
      <c r="C426" s="6" t="s">
        <v>3709</v>
      </c>
      <c r="D426" s="11">
        <v>43531</v>
      </c>
      <c r="E426" s="36" t="s">
        <v>2926</v>
      </c>
      <c r="F426" s="12"/>
      <c r="G426" s="12"/>
      <c r="H426" s="56"/>
      <c r="I426" s="12"/>
      <c r="J426" s="3"/>
      <c r="K426" s="3" t="s">
        <v>3764</v>
      </c>
    </row>
    <row r="427" spans="1:11" ht="79.2" x14ac:dyDescent="0.3">
      <c r="A427" s="45" t="str">
        <f t="shared" si="6"/>
        <v>423</v>
      </c>
      <c r="B427" s="30" t="s">
        <v>886</v>
      </c>
      <c r="C427" s="6" t="s">
        <v>3710</v>
      </c>
      <c r="D427" s="11">
        <v>42486</v>
      </c>
      <c r="E427" s="3" t="s">
        <v>2927</v>
      </c>
      <c r="F427" s="12"/>
      <c r="G427" s="12" t="s">
        <v>1930</v>
      </c>
      <c r="H427" s="3" t="s">
        <v>1931</v>
      </c>
      <c r="I427" s="3" t="s">
        <v>5975</v>
      </c>
      <c r="J427" s="3" t="s">
        <v>6393</v>
      </c>
      <c r="K427" s="3" t="s">
        <v>3764</v>
      </c>
    </row>
    <row r="428" spans="1:11" ht="79.2" x14ac:dyDescent="0.3">
      <c r="A428" s="45" t="str">
        <f t="shared" si="6"/>
        <v>424</v>
      </c>
      <c r="B428" s="30" t="s">
        <v>886</v>
      </c>
      <c r="C428" s="6" t="s">
        <v>3710</v>
      </c>
      <c r="D428" s="11">
        <v>42285</v>
      </c>
      <c r="E428" s="36" t="s">
        <v>2928</v>
      </c>
      <c r="F428" s="3"/>
      <c r="G428" s="12" t="s">
        <v>1930</v>
      </c>
      <c r="H428" s="3" t="s">
        <v>1932</v>
      </c>
      <c r="I428" s="3" t="s">
        <v>3893</v>
      </c>
      <c r="J428" s="3" t="s">
        <v>6394</v>
      </c>
      <c r="K428" s="3" t="s">
        <v>3764</v>
      </c>
    </row>
    <row r="429" spans="1:11" ht="92.4" x14ac:dyDescent="0.3">
      <c r="A429" s="45" t="str">
        <f t="shared" si="6"/>
        <v>425</v>
      </c>
      <c r="B429" s="30" t="s">
        <v>887</v>
      </c>
      <c r="C429" s="6" t="s">
        <v>3710</v>
      </c>
      <c r="D429" s="11">
        <v>43923</v>
      </c>
      <c r="E429" s="36" t="s">
        <v>2929</v>
      </c>
      <c r="F429" s="12"/>
      <c r="G429" s="12" t="s">
        <v>1930</v>
      </c>
      <c r="H429" s="3" t="s">
        <v>1662</v>
      </c>
      <c r="I429" s="3" t="s">
        <v>6395</v>
      </c>
      <c r="J429" s="3" t="s">
        <v>6392</v>
      </c>
      <c r="K429" s="3" t="s">
        <v>3764</v>
      </c>
    </row>
    <row r="430" spans="1:11" ht="79.2" x14ac:dyDescent="0.3">
      <c r="A430" s="45" t="str">
        <f t="shared" si="6"/>
        <v>426</v>
      </c>
      <c r="B430" s="30" t="s">
        <v>888</v>
      </c>
      <c r="C430" s="6" t="s">
        <v>3711</v>
      </c>
      <c r="D430" s="11">
        <v>43923</v>
      </c>
      <c r="E430" s="36" t="s">
        <v>2929</v>
      </c>
      <c r="F430" s="36"/>
      <c r="G430" s="3" t="s">
        <v>1930</v>
      </c>
      <c r="H430" s="3" t="s">
        <v>1662</v>
      </c>
      <c r="I430" s="3" t="s">
        <v>6395</v>
      </c>
      <c r="J430" s="3" t="s">
        <v>6396</v>
      </c>
      <c r="K430" s="3" t="s">
        <v>3764</v>
      </c>
    </row>
    <row r="431" spans="1:11" ht="66" x14ac:dyDescent="0.3">
      <c r="A431" s="45" t="str">
        <f t="shared" si="6"/>
        <v>427</v>
      </c>
      <c r="B431" s="30" t="s">
        <v>889</v>
      </c>
      <c r="C431" s="6" t="s">
        <v>3694</v>
      </c>
      <c r="D431" s="11">
        <v>45250</v>
      </c>
      <c r="E431" s="36" t="s">
        <v>2930</v>
      </c>
      <c r="F431" s="36"/>
      <c r="G431" s="3" t="s">
        <v>1933</v>
      </c>
      <c r="H431" s="3" t="s">
        <v>1934</v>
      </c>
      <c r="I431" s="3" t="s">
        <v>6397</v>
      </c>
      <c r="J431" s="3" t="s">
        <v>6398</v>
      </c>
      <c r="K431" s="3" t="s">
        <v>3764</v>
      </c>
    </row>
    <row r="432" spans="1:11" ht="66" x14ac:dyDescent="0.3">
      <c r="A432" s="45" t="str">
        <f t="shared" si="6"/>
        <v>428</v>
      </c>
      <c r="B432" s="30" t="s">
        <v>890</v>
      </c>
      <c r="C432" s="6" t="s">
        <v>3694</v>
      </c>
      <c r="D432" s="11">
        <v>44981</v>
      </c>
      <c r="E432" s="36" t="s">
        <v>2931</v>
      </c>
      <c r="F432" s="36" t="s">
        <v>2932</v>
      </c>
      <c r="G432" s="3" t="s">
        <v>1935</v>
      </c>
      <c r="H432" s="3" t="s">
        <v>1936</v>
      </c>
      <c r="I432" s="3" t="s">
        <v>3793</v>
      </c>
      <c r="J432" s="3" t="s">
        <v>6399</v>
      </c>
      <c r="K432" s="3" t="s">
        <v>3764</v>
      </c>
    </row>
    <row r="433" spans="1:11" ht="66" x14ac:dyDescent="0.3">
      <c r="A433" s="45" t="str">
        <f t="shared" si="6"/>
        <v>429</v>
      </c>
      <c r="B433" s="30" t="s">
        <v>891</v>
      </c>
      <c r="C433" s="6" t="s">
        <v>3694</v>
      </c>
      <c r="D433" s="11">
        <v>44981</v>
      </c>
      <c r="E433" s="36" t="s">
        <v>2931</v>
      </c>
      <c r="F433" s="36" t="s">
        <v>2933</v>
      </c>
      <c r="G433" s="3" t="s">
        <v>1935</v>
      </c>
      <c r="H433" s="3" t="s">
        <v>1936</v>
      </c>
      <c r="I433" s="3" t="s">
        <v>3793</v>
      </c>
      <c r="J433" s="3" t="s">
        <v>6400</v>
      </c>
      <c r="K433" s="3" t="s">
        <v>3764</v>
      </c>
    </row>
    <row r="434" spans="1:11" ht="66" x14ac:dyDescent="0.3">
      <c r="A434" s="45" t="str">
        <f t="shared" si="6"/>
        <v>430</v>
      </c>
      <c r="B434" s="30" t="s">
        <v>892</v>
      </c>
      <c r="C434" s="6" t="s">
        <v>3694</v>
      </c>
      <c r="D434" s="11">
        <v>44218</v>
      </c>
      <c r="E434" s="36" t="s">
        <v>2934</v>
      </c>
      <c r="F434" s="12" t="s">
        <v>2935</v>
      </c>
      <c r="G434" s="12" t="s">
        <v>1507</v>
      </c>
      <c r="H434" s="56" t="s">
        <v>1937</v>
      </c>
      <c r="I434" s="3" t="s">
        <v>3793</v>
      </c>
      <c r="J434" s="3" t="s">
        <v>6401</v>
      </c>
      <c r="K434" s="3" t="s">
        <v>3764</v>
      </c>
    </row>
    <row r="435" spans="1:11" ht="66" x14ac:dyDescent="0.3">
      <c r="A435" s="45" t="str">
        <f t="shared" si="6"/>
        <v>431</v>
      </c>
      <c r="B435" s="30" t="s">
        <v>892</v>
      </c>
      <c r="C435" s="6" t="s">
        <v>3694</v>
      </c>
      <c r="D435" s="11">
        <v>44049</v>
      </c>
      <c r="E435" s="36" t="s">
        <v>2936</v>
      </c>
      <c r="F435" s="12"/>
      <c r="G435" s="12" t="s">
        <v>1938</v>
      </c>
      <c r="H435" s="56" t="s">
        <v>1939</v>
      </c>
      <c r="I435" s="3" t="s">
        <v>6402</v>
      </c>
      <c r="J435" s="3" t="s">
        <v>6403</v>
      </c>
      <c r="K435" s="3" t="s">
        <v>3764</v>
      </c>
    </row>
    <row r="436" spans="1:11" ht="79.2" x14ac:dyDescent="0.3">
      <c r="A436" s="45" t="str">
        <f t="shared" si="6"/>
        <v>432</v>
      </c>
      <c r="B436" s="30" t="s">
        <v>892</v>
      </c>
      <c r="C436" s="6" t="s">
        <v>3713</v>
      </c>
      <c r="D436" s="11">
        <v>43973</v>
      </c>
      <c r="E436" s="36" t="s">
        <v>2937</v>
      </c>
      <c r="F436" s="12"/>
      <c r="G436" s="12" t="s">
        <v>1654</v>
      </c>
      <c r="H436" s="56" t="s">
        <v>1940</v>
      </c>
      <c r="I436" s="3" t="s">
        <v>3793</v>
      </c>
      <c r="J436" s="3" t="s">
        <v>6404</v>
      </c>
      <c r="K436" s="3" t="s">
        <v>3764</v>
      </c>
    </row>
    <row r="437" spans="1:11" ht="66" x14ac:dyDescent="0.3">
      <c r="A437" s="45" t="str">
        <f t="shared" si="6"/>
        <v>433</v>
      </c>
      <c r="B437" s="30" t="s">
        <v>892</v>
      </c>
      <c r="C437" s="6" t="s">
        <v>3657</v>
      </c>
      <c r="D437" s="11">
        <v>42816</v>
      </c>
      <c r="E437" s="36" t="s">
        <v>2938</v>
      </c>
      <c r="F437" s="12"/>
      <c r="G437" s="12" t="s">
        <v>1520</v>
      </c>
      <c r="H437" s="56" t="s">
        <v>1941</v>
      </c>
      <c r="I437" s="3" t="s">
        <v>3793</v>
      </c>
      <c r="J437" s="3" t="s">
        <v>3794</v>
      </c>
      <c r="K437" s="3" t="s">
        <v>3764</v>
      </c>
    </row>
    <row r="438" spans="1:11" ht="79.2" x14ac:dyDescent="0.3">
      <c r="A438" s="45" t="str">
        <f t="shared" si="6"/>
        <v>434</v>
      </c>
      <c r="B438" s="30" t="s">
        <v>893</v>
      </c>
      <c r="C438" s="6" t="s">
        <v>3653</v>
      </c>
      <c r="D438" s="11">
        <v>42751</v>
      </c>
      <c r="E438" s="36" t="s">
        <v>2939</v>
      </c>
      <c r="F438" s="12"/>
      <c r="G438" s="12" t="s">
        <v>1520</v>
      </c>
      <c r="H438" s="56" t="s">
        <v>1941</v>
      </c>
      <c r="I438" s="12" t="s">
        <v>3793</v>
      </c>
      <c r="J438" s="3" t="s">
        <v>3795</v>
      </c>
      <c r="K438" s="3" t="s">
        <v>3764</v>
      </c>
    </row>
    <row r="439" spans="1:11" ht="79.2" x14ac:dyDescent="0.3">
      <c r="A439" s="45" t="str">
        <f t="shared" si="6"/>
        <v>435</v>
      </c>
      <c r="B439" s="30" t="s">
        <v>893</v>
      </c>
      <c r="C439" s="6" t="s">
        <v>3653</v>
      </c>
      <c r="D439" s="11">
        <v>42751</v>
      </c>
      <c r="E439" s="36" t="s">
        <v>2939</v>
      </c>
      <c r="F439" s="12"/>
      <c r="G439" s="12" t="s">
        <v>1520</v>
      </c>
      <c r="H439" s="56" t="s">
        <v>1941</v>
      </c>
      <c r="I439" s="12" t="s">
        <v>3793</v>
      </c>
      <c r="J439" s="3" t="s">
        <v>3796</v>
      </c>
      <c r="K439" s="3" t="s">
        <v>3764</v>
      </c>
    </row>
    <row r="440" spans="1:11" ht="79.2" x14ac:dyDescent="0.3">
      <c r="A440" s="45" t="str">
        <f t="shared" si="6"/>
        <v>436</v>
      </c>
      <c r="B440" s="30" t="s">
        <v>893</v>
      </c>
      <c r="C440" s="6" t="s">
        <v>3653</v>
      </c>
      <c r="D440" s="11">
        <v>42751</v>
      </c>
      <c r="E440" s="36" t="s">
        <v>2939</v>
      </c>
      <c r="F440" s="12"/>
      <c r="G440" s="12" t="s">
        <v>1520</v>
      </c>
      <c r="H440" s="56" t="s">
        <v>1941</v>
      </c>
      <c r="I440" s="12" t="s">
        <v>3793</v>
      </c>
      <c r="J440" s="3" t="s">
        <v>3797</v>
      </c>
      <c r="K440" s="3" t="s">
        <v>3764</v>
      </c>
    </row>
    <row r="441" spans="1:11" ht="66" x14ac:dyDescent="0.3">
      <c r="A441" s="45" t="str">
        <f t="shared" si="6"/>
        <v>437</v>
      </c>
      <c r="B441" s="30" t="s">
        <v>893</v>
      </c>
      <c r="C441" s="6" t="s">
        <v>3714</v>
      </c>
      <c r="D441" s="11">
        <v>42699</v>
      </c>
      <c r="E441" s="36" t="s">
        <v>2940</v>
      </c>
      <c r="F441" s="12"/>
      <c r="G441" s="12" t="s">
        <v>1520</v>
      </c>
      <c r="H441" s="56" t="s">
        <v>1941</v>
      </c>
      <c r="I441" s="12" t="s">
        <v>3793</v>
      </c>
      <c r="J441" s="3" t="s">
        <v>3798</v>
      </c>
      <c r="K441" s="3" t="s">
        <v>3764</v>
      </c>
    </row>
    <row r="442" spans="1:11" ht="66" x14ac:dyDescent="0.3">
      <c r="A442" s="45" t="str">
        <f t="shared" si="6"/>
        <v>438</v>
      </c>
      <c r="B442" s="30" t="s">
        <v>893</v>
      </c>
      <c r="C442" s="6" t="s">
        <v>3714</v>
      </c>
      <c r="D442" s="11">
        <v>42699</v>
      </c>
      <c r="E442" s="36" t="s">
        <v>2941</v>
      </c>
      <c r="F442" s="12"/>
      <c r="G442" s="12" t="s">
        <v>1520</v>
      </c>
      <c r="H442" s="56" t="s">
        <v>1941</v>
      </c>
      <c r="I442" s="12" t="s">
        <v>3793</v>
      </c>
      <c r="J442" s="3" t="s">
        <v>3799</v>
      </c>
      <c r="K442" s="3" t="s">
        <v>3764</v>
      </c>
    </row>
    <row r="443" spans="1:11" ht="66" x14ac:dyDescent="0.3">
      <c r="A443" s="45" t="str">
        <f t="shared" si="6"/>
        <v>439</v>
      </c>
      <c r="B443" s="30" t="s">
        <v>893</v>
      </c>
      <c r="C443" s="6" t="s">
        <v>3651</v>
      </c>
      <c r="D443" s="11">
        <v>42620</v>
      </c>
      <c r="E443" s="36" t="s">
        <v>2942</v>
      </c>
      <c r="F443" s="12"/>
      <c r="G443" s="12" t="s">
        <v>1643</v>
      </c>
      <c r="H443" s="56" t="s">
        <v>1941</v>
      </c>
      <c r="I443" s="12" t="s">
        <v>3793</v>
      </c>
      <c r="J443" s="3" t="s">
        <v>3800</v>
      </c>
      <c r="K443" s="3" t="s">
        <v>3764</v>
      </c>
    </row>
    <row r="444" spans="1:11" ht="66" x14ac:dyDescent="0.3">
      <c r="A444" s="45" t="str">
        <f t="shared" si="6"/>
        <v>440</v>
      </c>
      <c r="B444" s="30" t="s">
        <v>893</v>
      </c>
      <c r="C444" s="6" t="s">
        <v>3715</v>
      </c>
      <c r="D444" s="11">
        <v>42620</v>
      </c>
      <c r="E444" s="36" t="s">
        <v>2942</v>
      </c>
      <c r="F444" s="12"/>
      <c r="G444" s="12" t="s">
        <v>1942</v>
      </c>
      <c r="H444" s="56" t="s">
        <v>1943</v>
      </c>
      <c r="I444" s="12" t="s">
        <v>3801</v>
      </c>
      <c r="J444" s="3" t="s">
        <v>3802</v>
      </c>
      <c r="K444" s="3" t="s">
        <v>3764</v>
      </c>
    </row>
    <row r="445" spans="1:11" ht="66" x14ac:dyDescent="0.3">
      <c r="A445" s="45" t="str">
        <f t="shared" si="6"/>
        <v>441</v>
      </c>
      <c r="B445" s="30" t="s">
        <v>893</v>
      </c>
      <c r="C445" s="6" t="s">
        <v>3716</v>
      </c>
      <c r="D445" s="11">
        <v>42620</v>
      </c>
      <c r="E445" s="56" t="s">
        <v>2943</v>
      </c>
      <c r="F445" s="12"/>
      <c r="G445" s="3" t="s">
        <v>1654</v>
      </c>
      <c r="H445" s="56" t="s">
        <v>1941</v>
      </c>
      <c r="I445" s="12" t="s">
        <v>3793</v>
      </c>
      <c r="J445" s="3" t="s">
        <v>3803</v>
      </c>
      <c r="K445" s="3" t="s">
        <v>3764</v>
      </c>
    </row>
    <row r="446" spans="1:11" ht="66" x14ac:dyDescent="0.3">
      <c r="A446" s="45" t="str">
        <f t="shared" si="6"/>
        <v>442</v>
      </c>
      <c r="B446" s="30" t="s">
        <v>893</v>
      </c>
      <c r="C446" s="6" t="s">
        <v>3659</v>
      </c>
      <c r="D446" s="11">
        <v>42397</v>
      </c>
      <c r="E446" s="56" t="s">
        <v>2944</v>
      </c>
      <c r="F446" s="12"/>
      <c r="G446" s="3" t="s">
        <v>1520</v>
      </c>
      <c r="H446" s="56" t="s">
        <v>1941</v>
      </c>
      <c r="I446" s="12" t="s">
        <v>3793</v>
      </c>
      <c r="J446" s="3" t="s">
        <v>3804</v>
      </c>
      <c r="K446" s="3" t="s">
        <v>3764</v>
      </c>
    </row>
    <row r="447" spans="1:11" ht="66" x14ac:dyDescent="0.3">
      <c r="A447" s="45" t="str">
        <f t="shared" si="6"/>
        <v>443</v>
      </c>
      <c r="B447" s="30" t="s">
        <v>894</v>
      </c>
      <c r="C447" s="6" t="s">
        <v>3717</v>
      </c>
      <c r="D447" s="11">
        <v>42397</v>
      </c>
      <c r="E447" s="56" t="s">
        <v>2945</v>
      </c>
      <c r="F447" s="3"/>
      <c r="G447" s="3" t="s">
        <v>1930</v>
      </c>
      <c r="H447" s="56" t="s">
        <v>1941</v>
      </c>
      <c r="I447" s="12" t="s">
        <v>3793</v>
      </c>
      <c r="J447" s="3" t="s">
        <v>3805</v>
      </c>
      <c r="K447" s="3" t="s">
        <v>3764</v>
      </c>
    </row>
    <row r="448" spans="1:11" ht="66" x14ac:dyDescent="0.3">
      <c r="A448" s="45" t="str">
        <f t="shared" si="6"/>
        <v>444</v>
      </c>
      <c r="B448" s="30" t="s">
        <v>894</v>
      </c>
      <c r="C448" s="6" t="s">
        <v>3717</v>
      </c>
      <c r="D448" s="11">
        <v>42303</v>
      </c>
      <c r="E448" s="56" t="s">
        <v>2521</v>
      </c>
      <c r="F448" s="3"/>
      <c r="G448" s="3" t="s">
        <v>1520</v>
      </c>
      <c r="H448" s="56" t="s">
        <v>1944</v>
      </c>
      <c r="I448" s="12" t="s">
        <v>3793</v>
      </c>
      <c r="J448" s="3" t="s">
        <v>3806</v>
      </c>
      <c r="K448" s="3" t="s">
        <v>3764</v>
      </c>
    </row>
    <row r="449" spans="1:11" ht="66" x14ac:dyDescent="0.3">
      <c r="A449" s="45" t="str">
        <f t="shared" si="6"/>
        <v>445</v>
      </c>
      <c r="B449" s="30" t="s">
        <v>894</v>
      </c>
      <c r="C449" s="6" t="s">
        <v>3718</v>
      </c>
      <c r="D449" s="11">
        <v>42240</v>
      </c>
      <c r="E449" s="3" t="s">
        <v>2946</v>
      </c>
      <c r="F449" s="3"/>
      <c r="G449" s="3" t="s">
        <v>1520</v>
      </c>
      <c r="H449" s="3" t="s">
        <v>1944</v>
      </c>
      <c r="I449" s="3" t="s">
        <v>3793</v>
      </c>
      <c r="J449" s="3" t="s">
        <v>3807</v>
      </c>
      <c r="K449" s="3" t="s">
        <v>3764</v>
      </c>
    </row>
    <row r="450" spans="1:11" ht="66" x14ac:dyDescent="0.3">
      <c r="A450" s="45" t="str">
        <f t="shared" si="6"/>
        <v>446</v>
      </c>
      <c r="B450" s="30" t="s">
        <v>894</v>
      </c>
      <c r="C450" s="6" t="s">
        <v>3718</v>
      </c>
      <c r="D450" s="11">
        <v>42145</v>
      </c>
      <c r="E450" s="56" t="s">
        <v>2947</v>
      </c>
      <c r="F450" s="3"/>
      <c r="G450" s="3"/>
      <c r="H450" s="3"/>
      <c r="I450" s="3"/>
      <c r="J450" s="3"/>
      <c r="K450" s="3" t="s">
        <v>3764</v>
      </c>
    </row>
    <row r="451" spans="1:11" ht="66" x14ac:dyDescent="0.3">
      <c r="A451" s="45" t="str">
        <f t="shared" si="6"/>
        <v>447</v>
      </c>
      <c r="B451" s="30" t="s">
        <v>895</v>
      </c>
      <c r="C451" s="6" t="s">
        <v>3709</v>
      </c>
      <c r="D451" s="11">
        <v>44637</v>
      </c>
      <c r="E451" s="56" t="s">
        <v>2948</v>
      </c>
      <c r="F451" s="3" t="s">
        <v>2949</v>
      </c>
      <c r="G451" s="3" t="s">
        <v>1945</v>
      </c>
      <c r="H451" s="3" t="s">
        <v>1946</v>
      </c>
      <c r="I451" s="3" t="s">
        <v>3808</v>
      </c>
      <c r="J451" s="3" t="s">
        <v>3809</v>
      </c>
      <c r="K451" s="3" t="s">
        <v>3764</v>
      </c>
    </row>
    <row r="452" spans="1:11" ht="66" x14ac:dyDescent="0.3">
      <c r="A452" s="45" t="str">
        <f t="shared" si="6"/>
        <v>448</v>
      </c>
      <c r="B452" s="30" t="s">
        <v>895</v>
      </c>
      <c r="C452" s="6" t="s">
        <v>3709</v>
      </c>
      <c r="D452" s="11">
        <v>44637</v>
      </c>
      <c r="E452" s="56" t="s">
        <v>2948</v>
      </c>
      <c r="F452" s="3" t="s">
        <v>2950</v>
      </c>
      <c r="G452" s="3" t="s">
        <v>1911</v>
      </c>
      <c r="H452" s="3" t="s">
        <v>1947</v>
      </c>
      <c r="I452" s="3" t="s">
        <v>3808</v>
      </c>
      <c r="J452" s="3" t="s">
        <v>3810</v>
      </c>
      <c r="K452" s="3" t="s">
        <v>3764</v>
      </c>
    </row>
    <row r="453" spans="1:11" ht="66" x14ac:dyDescent="0.3">
      <c r="A453" s="45" t="str">
        <f t="shared" si="6"/>
        <v>449</v>
      </c>
      <c r="B453" s="30" t="s">
        <v>895</v>
      </c>
      <c r="C453" s="6" t="s">
        <v>3709</v>
      </c>
      <c r="D453" s="11">
        <v>44637</v>
      </c>
      <c r="E453" s="3" t="s">
        <v>2948</v>
      </c>
      <c r="F453" s="3" t="s">
        <v>2951</v>
      </c>
      <c r="G453" s="3" t="s">
        <v>1945</v>
      </c>
      <c r="H453" s="3" t="s">
        <v>1947</v>
      </c>
      <c r="I453" s="3" t="s">
        <v>3808</v>
      </c>
      <c r="J453" s="3" t="s">
        <v>3811</v>
      </c>
      <c r="K453" s="3" t="s">
        <v>3764</v>
      </c>
    </row>
    <row r="454" spans="1:11" ht="79.2" x14ac:dyDescent="0.3">
      <c r="A454" s="45" t="str">
        <f t="shared" si="6"/>
        <v>450</v>
      </c>
      <c r="B454" s="30" t="s">
        <v>896</v>
      </c>
      <c r="C454" s="6" t="s">
        <v>3653</v>
      </c>
      <c r="D454" s="11">
        <v>43444</v>
      </c>
      <c r="E454" s="3" t="s">
        <v>2952</v>
      </c>
      <c r="F454" s="3"/>
      <c r="G454" s="3" t="s">
        <v>1948</v>
      </c>
      <c r="H454" s="3" t="s">
        <v>1949</v>
      </c>
      <c r="I454" s="3" t="s">
        <v>3812</v>
      </c>
      <c r="J454" s="3" t="s">
        <v>3813</v>
      </c>
      <c r="K454" s="3" t="s">
        <v>3764</v>
      </c>
    </row>
    <row r="455" spans="1:11" ht="66" x14ac:dyDescent="0.3">
      <c r="A455" s="45" t="str">
        <f>TEXT(ROW()-4,0)</f>
        <v>451</v>
      </c>
      <c r="B455" s="30" t="s">
        <v>898</v>
      </c>
      <c r="C455" s="6" t="s">
        <v>6437</v>
      </c>
      <c r="D455" s="11">
        <v>45510</v>
      </c>
      <c r="E455" s="56" t="s">
        <v>6435</v>
      </c>
      <c r="F455" s="3" t="s">
        <v>6438</v>
      </c>
      <c r="G455" s="3" t="s">
        <v>6436</v>
      </c>
      <c r="H455" s="56" t="s">
        <v>6439</v>
      </c>
      <c r="I455" s="3" t="s">
        <v>3814</v>
      </c>
      <c r="J455" s="3" t="s">
        <v>6440</v>
      </c>
      <c r="K455" s="3" t="s">
        <v>3764</v>
      </c>
    </row>
    <row r="456" spans="1:11" ht="66" x14ac:dyDescent="0.3">
      <c r="A456" s="45" t="str">
        <f t="shared" si="6"/>
        <v>452</v>
      </c>
      <c r="B456" s="30" t="s">
        <v>897</v>
      </c>
      <c r="C456" s="6" t="s">
        <v>6405</v>
      </c>
      <c r="D456" s="11">
        <v>45313</v>
      </c>
      <c r="E456" s="3" t="s">
        <v>2953</v>
      </c>
      <c r="F456" s="3" t="s">
        <v>2954</v>
      </c>
      <c r="G456" s="3" t="s">
        <v>1950</v>
      </c>
      <c r="H456" s="3" t="s">
        <v>1951</v>
      </c>
      <c r="I456" s="3" t="s">
        <v>3814</v>
      </c>
      <c r="J456" s="3" t="s">
        <v>3815</v>
      </c>
      <c r="K456" s="3" t="s">
        <v>3764</v>
      </c>
    </row>
    <row r="457" spans="1:11" ht="66" x14ac:dyDescent="0.3">
      <c r="A457" s="45" t="str">
        <f t="shared" si="6"/>
        <v>453</v>
      </c>
      <c r="B457" s="30" t="s">
        <v>898</v>
      </c>
      <c r="C457" s="6" t="s">
        <v>3719</v>
      </c>
      <c r="D457" s="11">
        <v>45314</v>
      </c>
      <c r="E457" s="3" t="s">
        <v>2955</v>
      </c>
      <c r="F457" s="3" t="s">
        <v>2956</v>
      </c>
      <c r="G457" s="3" t="s">
        <v>1950</v>
      </c>
      <c r="H457" s="3" t="s">
        <v>1951</v>
      </c>
      <c r="I457" s="3" t="s">
        <v>3814</v>
      </c>
      <c r="J457" s="3" t="s">
        <v>3816</v>
      </c>
      <c r="K457" s="3" t="s">
        <v>3764</v>
      </c>
    </row>
    <row r="458" spans="1:11" ht="66" x14ac:dyDescent="0.3">
      <c r="A458" s="45" t="str">
        <f t="shared" si="6"/>
        <v>454</v>
      </c>
      <c r="B458" s="30" t="s">
        <v>899</v>
      </c>
      <c r="C458" s="6" t="s">
        <v>3720</v>
      </c>
      <c r="D458" s="11">
        <v>45315</v>
      </c>
      <c r="E458" s="3" t="s">
        <v>2955</v>
      </c>
      <c r="F458" s="3" t="s">
        <v>2957</v>
      </c>
      <c r="G458" s="3" t="s">
        <v>1952</v>
      </c>
      <c r="H458" s="3" t="s">
        <v>1951</v>
      </c>
      <c r="I458" s="3" t="s">
        <v>3814</v>
      </c>
      <c r="J458" s="3" t="s">
        <v>3817</v>
      </c>
      <c r="K458" s="3" t="s">
        <v>3764</v>
      </c>
    </row>
    <row r="459" spans="1:11" ht="66" x14ac:dyDescent="0.3">
      <c r="A459" s="45" t="str">
        <f t="shared" si="6"/>
        <v>455</v>
      </c>
      <c r="B459" s="30" t="s">
        <v>899</v>
      </c>
      <c r="C459" s="6" t="s">
        <v>3721</v>
      </c>
      <c r="D459" s="11">
        <v>44967</v>
      </c>
      <c r="E459" s="3" t="s">
        <v>2958</v>
      </c>
      <c r="F459" s="3" t="s">
        <v>2959</v>
      </c>
      <c r="G459" s="3" t="s">
        <v>1953</v>
      </c>
      <c r="H459" s="3" t="s">
        <v>1954</v>
      </c>
      <c r="I459" s="3" t="s">
        <v>3814</v>
      </c>
      <c r="J459" s="3" t="s">
        <v>3818</v>
      </c>
      <c r="K459" s="3" t="s">
        <v>3764</v>
      </c>
    </row>
    <row r="460" spans="1:11" ht="66" x14ac:dyDescent="0.3">
      <c r="A460" s="45" t="str">
        <f t="shared" si="6"/>
        <v>456</v>
      </c>
      <c r="B460" s="30" t="s">
        <v>898</v>
      </c>
      <c r="C460" s="6" t="s">
        <v>3721</v>
      </c>
      <c r="D460" s="11">
        <v>44749</v>
      </c>
      <c r="E460" s="3" t="s">
        <v>2960</v>
      </c>
      <c r="F460" s="3" t="s">
        <v>2961</v>
      </c>
      <c r="G460" s="3" t="s">
        <v>1953</v>
      </c>
      <c r="H460" s="3" t="s">
        <v>1955</v>
      </c>
      <c r="I460" s="3" t="s">
        <v>3814</v>
      </c>
      <c r="J460" s="3" t="s">
        <v>3819</v>
      </c>
      <c r="K460" s="3" t="s">
        <v>3764</v>
      </c>
    </row>
    <row r="461" spans="1:11" ht="66" x14ac:dyDescent="0.3">
      <c r="A461" s="45" t="str">
        <f t="shared" si="6"/>
        <v>457</v>
      </c>
      <c r="B461" s="30" t="s">
        <v>898</v>
      </c>
      <c r="C461" s="6" t="s">
        <v>3712</v>
      </c>
      <c r="D461" s="11">
        <v>44749</v>
      </c>
      <c r="E461" s="3" t="s">
        <v>2960</v>
      </c>
      <c r="F461" s="3" t="s">
        <v>2962</v>
      </c>
      <c r="G461" s="3" t="s">
        <v>6406</v>
      </c>
      <c r="H461" s="3" t="s">
        <v>1955</v>
      </c>
      <c r="I461" s="3" t="s">
        <v>3814</v>
      </c>
      <c r="J461" s="3" t="s">
        <v>3820</v>
      </c>
      <c r="K461" s="3" t="s">
        <v>3764</v>
      </c>
    </row>
    <row r="462" spans="1:11" ht="66" x14ac:dyDescent="0.3">
      <c r="A462" s="45" t="str">
        <f t="shared" si="6"/>
        <v>458</v>
      </c>
      <c r="B462" s="30" t="s">
        <v>898</v>
      </c>
      <c r="C462" s="6" t="s">
        <v>3712</v>
      </c>
      <c r="D462" s="11">
        <v>44495</v>
      </c>
      <c r="E462" s="3" t="s">
        <v>2963</v>
      </c>
      <c r="F462" s="3" t="s">
        <v>2964</v>
      </c>
      <c r="G462" s="3" t="s">
        <v>6406</v>
      </c>
      <c r="H462" s="3" t="s">
        <v>1956</v>
      </c>
      <c r="I462" s="3" t="s">
        <v>3814</v>
      </c>
      <c r="J462" s="3" t="s">
        <v>3821</v>
      </c>
      <c r="K462" s="3" t="s">
        <v>3764</v>
      </c>
    </row>
    <row r="463" spans="1:11" ht="66" x14ac:dyDescent="0.3">
      <c r="A463" s="45" t="str">
        <f t="shared" si="6"/>
        <v>459</v>
      </c>
      <c r="B463" s="30" t="s">
        <v>898</v>
      </c>
      <c r="C463" s="6" t="s">
        <v>3709</v>
      </c>
      <c r="D463" s="11">
        <v>44480</v>
      </c>
      <c r="E463" s="3" t="s">
        <v>2965</v>
      </c>
      <c r="F463" s="3" t="s">
        <v>2966</v>
      </c>
      <c r="G463" s="3" t="s">
        <v>6407</v>
      </c>
      <c r="H463" s="3" t="s">
        <v>1956</v>
      </c>
      <c r="I463" s="3" t="s">
        <v>3814</v>
      </c>
      <c r="J463" s="3" t="s">
        <v>3822</v>
      </c>
      <c r="K463" s="3" t="s">
        <v>3764</v>
      </c>
    </row>
    <row r="464" spans="1:11" ht="66" x14ac:dyDescent="0.3">
      <c r="A464" s="45" t="str">
        <f t="shared" si="6"/>
        <v>460</v>
      </c>
      <c r="B464" s="30" t="s">
        <v>898</v>
      </c>
      <c r="C464" s="6" t="s">
        <v>3709</v>
      </c>
      <c r="D464" s="11">
        <v>44468</v>
      </c>
      <c r="E464" s="3" t="s">
        <v>2967</v>
      </c>
      <c r="F464" s="3" t="s">
        <v>2596</v>
      </c>
      <c r="G464" s="3" t="s">
        <v>6408</v>
      </c>
      <c r="H464" s="3" t="s">
        <v>1958</v>
      </c>
      <c r="I464" s="3" t="s">
        <v>3814</v>
      </c>
      <c r="J464" s="3" t="s">
        <v>3823</v>
      </c>
      <c r="K464" s="3" t="s">
        <v>3764</v>
      </c>
    </row>
    <row r="465" spans="1:11" ht="66" x14ac:dyDescent="0.3">
      <c r="A465" s="45" t="str">
        <f t="shared" si="6"/>
        <v>461</v>
      </c>
      <c r="B465" s="30" t="s">
        <v>898</v>
      </c>
      <c r="C465" s="6" t="s">
        <v>3709</v>
      </c>
      <c r="D465" s="11">
        <v>44424</v>
      </c>
      <c r="E465" s="3" t="s">
        <v>2968</v>
      </c>
      <c r="F465" s="3" t="s">
        <v>2969</v>
      </c>
      <c r="G465" s="3" t="s">
        <v>1957</v>
      </c>
      <c r="H465" s="3" t="s">
        <v>1959</v>
      </c>
      <c r="I465" s="3" t="s">
        <v>3824</v>
      </c>
      <c r="J465" s="3" t="s">
        <v>3825</v>
      </c>
      <c r="K465" s="3" t="s">
        <v>3764</v>
      </c>
    </row>
    <row r="466" spans="1:11" ht="66" x14ac:dyDescent="0.3">
      <c r="A466" s="45" t="str">
        <f t="shared" ref="A466:A531" si="7">TEXT(ROW()-4,0)</f>
        <v>462</v>
      </c>
      <c r="B466" s="30" t="s">
        <v>898</v>
      </c>
      <c r="C466" s="6" t="s">
        <v>3709</v>
      </c>
      <c r="D466" s="11">
        <v>44342</v>
      </c>
      <c r="E466" s="3" t="s">
        <v>2970</v>
      </c>
      <c r="F466" s="3" t="s">
        <v>2971</v>
      </c>
      <c r="G466" s="3" t="s">
        <v>1960</v>
      </c>
      <c r="H466" s="3" t="s">
        <v>1961</v>
      </c>
      <c r="I466" s="3" t="s">
        <v>3814</v>
      </c>
      <c r="J466" s="3" t="s">
        <v>3826</v>
      </c>
      <c r="K466" s="3" t="s">
        <v>3764</v>
      </c>
    </row>
    <row r="467" spans="1:11" ht="66" x14ac:dyDescent="0.3">
      <c r="A467" s="45" t="str">
        <f t="shared" si="7"/>
        <v>463</v>
      </c>
      <c r="B467" s="30" t="s">
        <v>898</v>
      </c>
      <c r="C467" s="6" t="s">
        <v>3709</v>
      </c>
      <c r="D467" s="11">
        <v>44342</v>
      </c>
      <c r="E467" s="3" t="s">
        <v>2970</v>
      </c>
      <c r="F467" s="3" t="s">
        <v>2972</v>
      </c>
      <c r="G467" s="3" t="s">
        <v>1960</v>
      </c>
      <c r="H467" s="3" t="s">
        <v>1962</v>
      </c>
      <c r="I467" s="3" t="s">
        <v>3814</v>
      </c>
      <c r="J467" s="3" t="s">
        <v>3827</v>
      </c>
      <c r="K467" s="3" t="s">
        <v>3764</v>
      </c>
    </row>
    <row r="468" spans="1:11" ht="66" x14ac:dyDescent="0.3">
      <c r="A468" s="45" t="str">
        <f t="shared" si="7"/>
        <v>464</v>
      </c>
      <c r="B468" s="30" t="s">
        <v>898</v>
      </c>
      <c r="C468" s="6" t="s">
        <v>3709</v>
      </c>
      <c r="D468" s="11" t="s">
        <v>2973</v>
      </c>
      <c r="E468" s="3" t="s">
        <v>2974</v>
      </c>
      <c r="F468" s="3" t="s">
        <v>2975</v>
      </c>
      <c r="G468" s="3" t="s">
        <v>6409</v>
      </c>
      <c r="H468" s="3" t="s">
        <v>1963</v>
      </c>
      <c r="I468" s="3" t="s">
        <v>3814</v>
      </c>
      <c r="J468" s="3" t="s">
        <v>3828</v>
      </c>
      <c r="K468" s="3" t="s">
        <v>3764</v>
      </c>
    </row>
    <row r="469" spans="1:11" ht="66" x14ac:dyDescent="0.3">
      <c r="A469" s="45" t="str">
        <f t="shared" si="7"/>
        <v>465</v>
      </c>
      <c r="B469" s="30" t="s">
        <v>898</v>
      </c>
      <c r="C469" s="6" t="s">
        <v>3709</v>
      </c>
      <c r="D469" s="11" t="s">
        <v>2973</v>
      </c>
      <c r="E469" s="3" t="s">
        <v>2974</v>
      </c>
      <c r="F469" s="3" t="s">
        <v>2976</v>
      </c>
      <c r="G469" s="3" t="s">
        <v>6409</v>
      </c>
      <c r="H469" s="3" t="s">
        <v>1963</v>
      </c>
      <c r="I469" s="3" t="s">
        <v>3814</v>
      </c>
      <c r="J469" s="3" t="s">
        <v>3829</v>
      </c>
      <c r="K469" s="3" t="s">
        <v>3764</v>
      </c>
    </row>
    <row r="470" spans="1:11" ht="66" x14ac:dyDescent="0.3">
      <c r="A470" s="45" t="str">
        <f t="shared" si="7"/>
        <v>466</v>
      </c>
      <c r="B470" s="30" t="s">
        <v>898</v>
      </c>
      <c r="C470" s="6" t="s">
        <v>3709</v>
      </c>
      <c r="D470" s="11">
        <v>44309</v>
      </c>
      <c r="E470" s="3" t="s">
        <v>2977</v>
      </c>
      <c r="F470" s="3" t="s">
        <v>2978</v>
      </c>
      <c r="G470" s="3" t="s">
        <v>6409</v>
      </c>
      <c r="H470" s="3" t="s">
        <v>1963</v>
      </c>
      <c r="I470" s="3" t="s">
        <v>3814</v>
      </c>
      <c r="J470" s="3" t="s">
        <v>3830</v>
      </c>
      <c r="K470" s="3" t="s">
        <v>3764</v>
      </c>
    </row>
    <row r="471" spans="1:11" ht="66" x14ac:dyDescent="0.3">
      <c r="A471" s="45" t="str">
        <f t="shared" si="7"/>
        <v>467</v>
      </c>
      <c r="B471" s="30" t="s">
        <v>898</v>
      </c>
      <c r="C471" s="6" t="s">
        <v>3709</v>
      </c>
      <c r="D471" s="11">
        <v>44278</v>
      </c>
      <c r="E471" s="3" t="s">
        <v>2979</v>
      </c>
      <c r="F471" s="3" t="s">
        <v>2980</v>
      </c>
      <c r="G471" s="3" t="s">
        <v>6410</v>
      </c>
      <c r="H471" s="3" t="s">
        <v>1964</v>
      </c>
      <c r="I471" s="3" t="s">
        <v>3814</v>
      </c>
      <c r="J471" s="3" t="s">
        <v>3831</v>
      </c>
      <c r="K471" s="3" t="s">
        <v>3764</v>
      </c>
    </row>
    <row r="472" spans="1:11" ht="66" x14ac:dyDescent="0.3">
      <c r="A472" s="45" t="str">
        <f t="shared" si="7"/>
        <v>468</v>
      </c>
      <c r="B472" s="30" t="s">
        <v>898</v>
      </c>
      <c r="C472" s="6" t="s">
        <v>3709</v>
      </c>
      <c r="D472" s="11">
        <v>44278</v>
      </c>
      <c r="E472" s="3" t="s">
        <v>2979</v>
      </c>
      <c r="F472" s="3" t="s">
        <v>2981</v>
      </c>
      <c r="G472" s="3" t="s">
        <v>6410</v>
      </c>
      <c r="H472" s="3" t="s">
        <v>1964</v>
      </c>
      <c r="I472" s="3" t="s">
        <v>3814</v>
      </c>
      <c r="J472" s="3" t="s">
        <v>3832</v>
      </c>
      <c r="K472" s="3" t="s">
        <v>3764</v>
      </c>
    </row>
    <row r="473" spans="1:11" ht="66" x14ac:dyDescent="0.3">
      <c r="A473" s="45" t="str">
        <f t="shared" si="7"/>
        <v>469</v>
      </c>
      <c r="B473" s="30" t="s">
        <v>898</v>
      </c>
      <c r="C473" s="6" t="s">
        <v>3709</v>
      </c>
      <c r="D473" s="11">
        <v>44195</v>
      </c>
      <c r="E473" s="3" t="s">
        <v>2982</v>
      </c>
      <c r="F473" s="3" t="s">
        <v>2983</v>
      </c>
      <c r="G473" s="3" t="s">
        <v>6410</v>
      </c>
      <c r="H473" s="3" t="s">
        <v>1965</v>
      </c>
      <c r="I473" s="3" t="s">
        <v>3814</v>
      </c>
      <c r="J473" s="3" t="s">
        <v>3833</v>
      </c>
      <c r="K473" s="3" t="s">
        <v>3764</v>
      </c>
    </row>
    <row r="474" spans="1:11" ht="92.4" x14ac:dyDescent="0.3">
      <c r="A474" s="45" t="str">
        <f t="shared" si="7"/>
        <v>470</v>
      </c>
      <c r="B474" s="30" t="s">
        <v>898</v>
      </c>
      <c r="C474" s="6" t="s">
        <v>3667</v>
      </c>
      <c r="D474" s="11">
        <v>44167</v>
      </c>
      <c r="E474" s="3" t="s">
        <v>2984</v>
      </c>
      <c r="F474" s="3"/>
      <c r="G474" s="3" t="s">
        <v>1503</v>
      </c>
      <c r="H474" s="3" t="s">
        <v>1965</v>
      </c>
      <c r="I474" s="3" t="s">
        <v>3824</v>
      </c>
      <c r="J474" s="3" t="s">
        <v>3834</v>
      </c>
      <c r="K474" s="3" t="s">
        <v>3764</v>
      </c>
    </row>
    <row r="475" spans="1:11" ht="92.4" x14ac:dyDescent="0.3">
      <c r="A475" s="45" t="str">
        <f t="shared" si="7"/>
        <v>471</v>
      </c>
      <c r="B475" s="30" t="s">
        <v>900</v>
      </c>
      <c r="C475" s="6" t="s">
        <v>3667</v>
      </c>
      <c r="D475" s="11">
        <v>43986</v>
      </c>
      <c r="E475" s="3" t="s">
        <v>2985</v>
      </c>
      <c r="F475" s="3"/>
      <c r="G475" s="3" t="s">
        <v>1503</v>
      </c>
      <c r="H475" s="3" t="s">
        <v>1966</v>
      </c>
      <c r="I475" s="3" t="s">
        <v>3824</v>
      </c>
      <c r="J475" s="3" t="s">
        <v>3835</v>
      </c>
      <c r="K475" s="3" t="s">
        <v>3764</v>
      </c>
    </row>
    <row r="476" spans="1:11" ht="92.4" x14ac:dyDescent="0.3">
      <c r="A476" s="45" t="str">
        <f t="shared" si="7"/>
        <v>472</v>
      </c>
      <c r="B476" s="30" t="s">
        <v>900</v>
      </c>
      <c r="C476" s="6" t="s">
        <v>3667</v>
      </c>
      <c r="D476" s="11">
        <v>43986</v>
      </c>
      <c r="E476" s="11" t="s">
        <v>2985</v>
      </c>
      <c r="F476" s="3"/>
      <c r="G476" s="3" t="s">
        <v>1503</v>
      </c>
      <c r="H476" s="3" t="s">
        <v>1966</v>
      </c>
      <c r="I476" s="3" t="s">
        <v>3824</v>
      </c>
      <c r="J476" s="3" t="s">
        <v>3836</v>
      </c>
      <c r="K476" s="3" t="s">
        <v>3764</v>
      </c>
    </row>
    <row r="477" spans="1:11" ht="92.4" x14ac:dyDescent="0.3">
      <c r="A477" s="45" t="str">
        <f t="shared" si="7"/>
        <v>473</v>
      </c>
      <c r="B477" s="30" t="s">
        <v>900</v>
      </c>
      <c r="C477" s="6" t="s">
        <v>3667</v>
      </c>
      <c r="D477" s="11">
        <v>43986</v>
      </c>
      <c r="E477" s="11" t="s">
        <v>2985</v>
      </c>
      <c r="F477" s="3"/>
      <c r="G477" s="3" t="s">
        <v>1503</v>
      </c>
      <c r="H477" s="3" t="s">
        <v>1966</v>
      </c>
      <c r="I477" s="3" t="s">
        <v>3824</v>
      </c>
      <c r="J477" s="3" t="s">
        <v>3837</v>
      </c>
      <c r="K477" s="3" t="s">
        <v>3764</v>
      </c>
    </row>
    <row r="478" spans="1:11" ht="92.4" x14ac:dyDescent="0.3">
      <c r="A478" s="45" t="str">
        <f t="shared" si="7"/>
        <v>474</v>
      </c>
      <c r="B478" s="30" t="s">
        <v>900</v>
      </c>
      <c r="C478" s="6" t="s">
        <v>3667</v>
      </c>
      <c r="D478" s="11">
        <v>43986</v>
      </c>
      <c r="E478" s="11" t="s">
        <v>2985</v>
      </c>
      <c r="F478" s="3"/>
      <c r="G478" s="3" t="s">
        <v>1503</v>
      </c>
      <c r="H478" s="3" t="s">
        <v>1966</v>
      </c>
      <c r="I478" s="3" t="s">
        <v>3824</v>
      </c>
      <c r="J478" s="3" t="s">
        <v>3838</v>
      </c>
      <c r="K478" s="3" t="s">
        <v>3764</v>
      </c>
    </row>
    <row r="479" spans="1:11" ht="79.2" x14ac:dyDescent="0.3">
      <c r="A479" s="45" t="str">
        <f t="shared" si="7"/>
        <v>475</v>
      </c>
      <c r="B479" s="30" t="s">
        <v>900</v>
      </c>
      <c r="C479" s="6" t="s">
        <v>3722</v>
      </c>
      <c r="D479" s="11">
        <v>43544</v>
      </c>
      <c r="E479" s="36" t="s">
        <v>2986</v>
      </c>
      <c r="F479" s="12"/>
      <c r="G479" s="3" t="s">
        <v>1503</v>
      </c>
      <c r="H479" s="56" t="s">
        <v>3751</v>
      </c>
      <c r="I479" s="3" t="s">
        <v>3824</v>
      </c>
      <c r="J479" s="3" t="s">
        <v>3839</v>
      </c>
      <c r="K479" s="3" t="s">
        <v>3764</v>
      </c>
    </row>
    <row r="480" spans="1:11" ht="79.2" x14ac:dyDescent="0.3">
      <c r="A480" s="45" t="str">
        <f t="shared" si="7"/>
        <v>476</v>
      </c>
      <c r="B480" s="30" t="s">
        <v>900</v>
      </c>
      <c r="C480" s="6" t="s">
        <v>3722</v>
      </c>
      <c r="D480" s="11">
        <v>43592</v>
      </c>
      <c r="E480" s="36" t="s">
        <v>2987</v>
      </c>
      <c r="F480" s="12"/>
      <c r="G480" s="3" t="s">
        <v>1503</v>
      </c>
      <c r="H480" s="56" t="s">
        <v>3751</v>
      </c>
      <c r="I480" s="3" t="s">
        <v>3824</v>
      </c>
      <c r="J480" s="3" t="s">
        <v>3840</v>
      </c>
      <c r="K480" s="3" t="s">
        <v>3764</v>
      </c>
    </row>
    <row r="481" spans="1:11" ht="79.2" x14ac:dyDescent="0.3">
      <c r="A481" s="45" t="str">
        <f t="shared" si="7"/>
        <v>477</v>
      </c>
      <c r="B481" s="30" t="s">
        <v>900</v>
      </c>
      <c r="C481" s="6" t="s">
        <v>3722</v>
      </c>
      <c r="D481" s="11">
        <v>43592</v>
      </c>
      <c r="E481" s="36" t="s">
        <v>2987</v>
      </c>
      <c r="F481" s="12"/>
      <c r="G481" s="3" t="s">
        <v>1503</v>
      </c>
      <c r="H481" s="56" t="s">
        <v>3752</v>
      </c>
      <c r="I481" s="12" t="s">
        <v>3824</v>
      </c>
      <c r="J481" s="3" t="s">
        <v>3841</v>
      </c>
      <c r="K481" s="3" t="s">
        <v>3764</v>
      </c>
    </row>
    <row r="482" spans="1:11" ht="79.2" x14ac:dyDescent="0.3">
      <c r="A482" s="45" t="str">
        <f t="shared" si="7"/>
        <v>478</v>
      </c>
      <c r="B482" s="30" t="s">
        <v>900</v>
      </c>
      <c r="C482" s="6" t="s">
        <v>3722</v>
      </c>
      <c r="D482" s="11">
        <v>43544</v>
      </c>
      <c r="E482" s="36" t="s">
        <v>2988</v>
      </c>
      <c r="F482" s="12"/>
      <c r="G482" s="3" t="s">
        <v>1503</v>
      </c>
      <c r="H482" s="56" t="s">
        <v>3753</v>
      </c>
      <c r="I482" s="12" t="s">
        <v>3824</v>
      </c>
      <c r="J482" s="3" t="s">
        <v>3840</v>
      </c>
      <c r="K482" s="3" t="s">
        <v>3764</v>
      </c>
    </row>
    <row r="483" spans="1:11" ht="79.2" x14ac:dyDescent="0.3">
      <c r="A483" s="45" t="str">
        <f t="shared" si="7"/>
        <v>479</v>
      </c>
      <c r="B483" s="30" t="s">
        <v>900</v>
      </c>
      <c r="C483" s="6" t="s">
        <v>3722</v>
      </c>
      <c r="D483" s="11">
        <v>43517</v>
      </c>
      <c r="E483" s="36" t="s">
        <v>2989</v>
      </c>
      <c r="F483" s="12"/>
      <c r="G483" s="3" t="s">
        <v>1503</v>
      </c>
      <c r="H483" s="56" t="s">
        <v>3753</v>
      </c>
      <c r="I483" s="12" t="s">
        <v>3824</v>
      </c>
      <c r="J483" s="3" t="s">
        <v>3816</v>
      </c>
      <c r="K483" s="3" t="s">
        <v>3764</v>
      </c>
    </row>
    <row r="484" spans="1:11" ht="79.2" x14ac:dyDescent="0.3">
      <c r="A484" s="45" t="str">
        <f t="shared" si="7"/>
        <v>480</v>
      </c>
      <c r="B484" s="30" t="s">
        <v>900</v>
      </c>
      <c r="C484" s="6" t="s">
        <v>3722</v>
      </c>
      <c r="D484" s="11">
        <v>43480</v>
      </c>
      <c r="E484" s="36" t="s">
        <v>2990</v>
      </c>
      <c r="F484" s="12"/>
      <c r="G484" s="3" t="s">
        <v>1503</v>
      </c>
      <c r="H484" s="56" t="s">
        <v>3753</v>
      </c>
      <c r="I484" s="12" t="s">
        <v>3824</v>
      </c>
      <c r="J484" s="3" t="s">
        <v>3817</v>
      </c>
      <c r="K484" s="3" t="s">
        <v>3764</v>
      </c>
    </row>
    <row r="485" spans="1:11" ht="79.2" x14ac:dyDescent="0.3">
      <c r="A485" s="45" t="str">
        <f t="shared" si="7"/>
        <v>481</v>
      </c>
      <c r="B485" s="30" t="s">
        <v>900</v>
      </c>
      <c r="C485" s="6" t="s">
        <v>3722</v>
      </c>
      <c r="D485" s="11">
        <v>43277</v>
      </c>
      <c r="E485" s="36" t="s">
        <v>2991</v>
      </c>
      <c r="F485" s="12"/>
      <c r="G485" s="3" t="s">
        <v>1503</v>
      </c>
      <c r="H485" s="56" t="s">
        <v>1967</v>
      </c>
      <c r="I485" s="12" t="s">
        <v>3824</v>
      </c>
      <c r="J485" s="3" t="s">
        <v>3842</v>
      </c>
      <c r="K485" s="3" t="s">
        <v>3764</v>
      </c>
    </row>
    <row r="486" spans="1:11" ht="79.2" x14ac:dyDescent="0.3">
      <c r="A486" s="45" t="str">
        <f t="shared" si="7"/>
        <v>482</v>
      </c>
      <c r="B486" s="30" t="s">
        <v>900</v>
      </c>
      <c r="C486" s="6" t="s">
        <v>3722</v>
      </c>
      <c r="D486" s="11">
        <v>43124</v>
      </c>
      <c r="E486" s="36" t="s">
        <v>2992</v>
      </c>
      <c r="F486" s="12"/>
      <c r="G486" s="3" t="s">
        <v>1503</v>
      </c>
      <c r="H486" s="56" t="s">
        <v>1967</v>
      </c>
      <c r="I486" s="12" t="s">
        <v>3824</v>
      </c>
      <c r="J486" s="3" t="s">
        <v>3843</v>
      </c>
      <c r="K486" s="3" t="s">
        <v>3764</v>
      </c>
    </row>
    <row r="487" spans="1:11" ht="79.2" x14ac:dyDescent="0.3">
      <c r="A487" s="45" t="str">
        <f t="shared" si="7"/>
        <v>483</v>
      </c>
      <c r="B487" s="30" t="s">
        <v>900</v>
      </c>
      <c r="C487" s="6" t="s">
        <v>3722</v>
      </c>
      <c r="D487" s="11">
        <v>43007</v>
      </c>
      <c r="E487" s="36" t="s">
        <v>2993</v>
      </c>
      <c r="F487" s="12"/>
      <c r="G487" s="12" t="s">
        <v>1520</v>
      </c>
      <c r="H487" s="56" t="s">
        <v>1968</v>
      </c>
      <c r="I487" s="12" t="s">
        <v>3824</v>
      </c>
      <c r="J487" s="3" t="s">
        <v>3844</v>
      </c>
      <c r="K487" s="3" t="s">
        <v>3764</v>
      </c>
    </row>
    <row r="488" spans="1:11" ht="79.2" x14ac:dyDescent="0.3">
      <c r="A488" s="45" t="str">
        <f t="shared" si="7"/>
        <v>484</v>
      </c>
      <c r="B488" s="30" t="s">
        <v>901</v>
      </c>
      <c r="C488" s="6" t="s">
        <v>3722</v>
      </c>
      <c r="D488" s="11">
        <v>42681</v>
      </c>
      <c r="E488" s="3" t="s">
        <v>2994</v>
      </c>
      <c r="F488" s="3"/>
      <c r="G488" s="3" t="s">
        <v>6411</v>
      </c>
      <c r="H488" s="3" t="s">
        <v>1969</v>
      </c>
      <c r="I488" s="12" t="s">
        <v>3824</v>
      </c>
      <c r="J488" s="3" t="s">
        <v>3845</v>
      </c>
      <c r="K488" s="3" t="s">
        <v>3764</v>
      </c>
    </row>
    <row r="489" spans="1:11" ht="79.2" x14ac:dyDescent="0.3">
      <c r="A489" s="45" t="str">
        <f t="shared" si="7"/>
        <v>485</v>
      </c>
      <c r="B489" s="30" t="s">
        <v>901</v>
      </c>
      <c r="C489" s="6" t="s">
        <v>3759</v>
      </c>
      <c r="D489" s="11">
        <v>42634</v>
      </c>
      <c r="E489" s="3" t="s">
        <v>2995</v>
      </c>
      <c r="F489" s="3"/>
      <c r="G489" s="3" t="s">
        <v>1957</v>
      </c>
      <c r="H489" s="3" t="s">
        <v>1959</v>
      </c>
      <c r="I489" s="12" t="s">
        <v>3824</v>
      </c>
      <c r="J489" s="3" t="s">
        <v>3825</v>
      </c>
      <c r="K489" s="3" t="s">
        <v>3764</v>
      </c>
    </row>
    <row r="490" spans="1:11" ht="79.2" x14ac:dyDescent="0.3">
      <c r="A490" s="45" t="str">
        <f t="shared" si="7"/>
        <v>486</v>
      </c>
      <c r="B490" s="30" t="s">
        <v>901</v>
      </c>
      <c r="C490" s="6" t="s">
        <v>3760</v>
      </c>
      <c r="D490" s="11">
        <v>42620</v>
      </c>
      <c r="E490" s="3" t="s">
        <v>2996</v>
      </c>
      <c r="F490" s="3"/>
      <c r="G490" s="3" t="s">
        <v>1970</v>
      </c>
      <c r="H490" s="3" t="s">
        <v>1971</v>
      </c>
      <c r="I490" s="12" t="s">
        <v>3824</v>
      </c>
      <c r="J490" s="3" t="s">
        <v>3845</v>
      </c>
      <c r="K490" s="3" t="s">
        <v>3764</v>
      </c>
    </row>
    <row r="491" spans="1:11" ht="79.2" x14ac:dyDescent="0.3">
      <c r="A491" s="45" t="str">
        <f t="shared" si="7"/>
        <v>487</v>
      </c>
      <c r="B491" s="30" t="s">
        <v>901</v>
      </c>
      <c r="C491" s="6" t="s">
        <v>3760</v>
      </c>
      <c r="D491" s="11">
        <v>42380</v>
      </c>
      <c r="E491" s="3" t="s">
        <v>2997</v>
      </c>
      <c r="F491" s="3"/>
      <c r="G491" s="3" t="s">
        <v>6412</v>
      </c>
      <c r="H491" s="3" t="s">
        <v>1966</v>
      </c>
      <c r="I491" s="3" t="s">
        <v>3824</v>
      </c>
      <c r="J491" s="3" t="s">
        <v>3846</v>
      </c>
      <c r="K491" s="3" t="s">
        <v>3764</v>
      </c>
    </row>
    <row r="492" spans="1:11" ht="79.2" x14ac:dyDescent="0.3">
      <c r="A492" s="45" t="str">
        <f t="shared" si="7"/>
        <v>488</v>
      </c>
      <c r="B492" s="30" t="s">
        <v>901</v>
      </c>
      <c r="C492" s="6" t="s">
        <v>3760</v>
      </c>
      <c r="D492" s="11">
        <v>42286</v>
      </c>
      <c r="E492" s="36" t="s">
        <v>2998</v>
      </c>
      <c r="F492" s="12"/>
      <c r="G492" s="3" t="s">
        <v>1972</v>
      </c>
      <c r="H492" s="56" t="s">
        <v>1973</v>
      </c>
      <c r="I492" s="3" t="s">
        <v>3824</v>
      </c>
      <c r="J492" s="3" t="s">
        <v>3847</v>
      </c>
      <c r="K492" s="3" t="s">
        <v>3764</v>
      </c>
    </row>
    <row r="493" spans="1:11" ht="79.2" x14ac:dyDescent="0.3">
      <c r="A493" s="45" t="str">
        <f t="shared" si="7"/>
        <v>489</v>
      </c>
      <c r="B493" s="30" t="s">
        <v>902</v>
      </c>
      <c r="C493" s="6" t="s">
        <v>3760</v>
      </c>
      <c r="D493" s="11">
        <v>42285</v>
      </c>
      <c r="E493" s="36" t="s">
        <v>2999</v>
      </c>
      <c r="F493" s="12"/>
      <c r="G493" s="3" t="s">
        <v>1974</v>
      </c>
      <c r="H493" s="56" t="s">
        <v>1973</v>
      </c>
      <c r="I493" s="3" t="s">
        <v>3824</v>
      </c>
      <c r="J493" s="3" t="s">
        <v>6413</v>
      </c>
      <c r="K493" s="3" t="s">
        <v>3764</v>
      </c>
    </row>
    <row r="494" spans="1:11" ht="66" x14ac:dyDescent="0.3">
      <c r="A494" s="45" t="str">
        <f t="shared" si="7"/>
        <v>490</v>
      </c>
      <c r="B494" s="30" t="s">
        <v>903</v>
      </c>
      <c r="C494" s="6" t="s">
        <v>3662</v>
      </c>
      <c r="D494" s="11">
        <v>45481</v>
      </c>
      <c r="E494" s="36" t="s">
        <v>3000</v>
      </c>
      <c r="F494" s="12" t="s">
        <v>3001</v>
      </c>
      <c r="G494" s="3" t="s">
        <v>1975</v>
      </c>
      <c r="H494" s="56" t="s">
        <v>1976</v>
      </c>
      <c r="I494" s="3" t="s">
        <v>3848</v>
      </c>
      <c r="J494" s="3" t="s">
        <v>3849</v>
      </c>
      <c r="K494" s="3" t="s">
        <v>3764</v>
      </c>
    </row>
    <row r="495" spans="1:11" ht="79.2" x14ac:dyDescent="0.3">
      <c r="A495" s="45" t="str">
        <f t="shared" si="7"/>
        <v>491</v>
      </c>
      <c r="B495" s="30" t="s">
        <v>904</v>
      </c>
      <c r="C495" s="6" t="s">
        <v>6414</v>
      </c>
      <c r="D495" s="11">
        <v>42380</v>
      </c>
      <c r="E495" s="36" t="s">
        <v>3002</v>
      </c>
      <c r="F495" s="12"/>
      <c r="G495" s="3" t="s">
        <v>1977</v>
      </c>
      <c r="H495" s="56" t="s">
        <v>1978</v>
      </c>
      <c r="I495" s="3" t="s">
        <v>3850</v>
      </c>
      <c r="J495" s="3" t="s">
        <v>3851</v>
      </c>
      <c r="K495" s="3" t="s">
        <v>3764</v>
      </c>
    </row>
    <row r="496" spans="1:11" ht="66" x14ac:dyDescent="0.3">
      <c r="A496" s="45" t="str">
        <f t="shared" si="7"/>
        <v>492</v>
      </c>
      <c r="B496" s="30" t="s">
        <v>905</v>
      </c>
      <c r="C496" s="6" t="s">
        <v>3662</v>
      </c>
      <c r="D496" s="11">
        <v>45258</v>
      </c>
      <c r="E496" s="36" t="s">
        <v>3003</v>
      </c>
      <c r="F496" s="12" t="s">
        <v>3004</v>
      </c>
      <c r="G496" s="3" t="s">
        <v>1979</v>
      </c>
      <c r="H496" s="56" t="s">
        <v>1980</v>
      </c>
      <c r="I496" s="12" t="s">
        <v>3852</v>
      </c>
      <c r="J496" s="12" t="s">
        <v>3853</v>
      </c>
      <c r="K496" s="3" t="s">
        <v>3764</v>
      </c>
    </row>
    <row r="497" spans="1:11" ht="66" x14ac:dyDescent="0.3">
      <c r="A497" s="45" t="str">
        <f t="shared" si="7"/>
        <v>493</v>
      </c>
      <c r="B497" s="30" t="s">
        <v>906</v>
      </c>
      <c r="C497" s="6" t="s">
        <v>3663</v>
      </c>
      <c r="D497" s="11">
        <v>44316</v>
      </c>
      <c r="E497" s="56" t="s">
        <v>3005</v>
      </c>
      <c r="F497" s="3" t="s">
        <v>3006</v>
      </c>
      <c r="G497" s="3" t="s">
        <v>1591</v>
      </c>
      <c r="H497" s="56" t="s">
        <v>1981</v>
      </c>
      <c r="I497" s="12" t="s">
        <v>1418</v>
      </c>
      <c r="J497" s="12" t="s">
        <v>1420</v>
      </c>
      <c r="K497" s="3" t="s">
        <v>3764</v>
      </c>
    </row>
    <row r="498" spans="1:11" ht="66" x14ac:dyDescent="0.3">
      <c r="A498" s="45" t="str">
        <f t="shared" si="7"/>
        <v>494</v>
      </c>
      <c r="B498" s="30" t="s">
        <v>907</v>
      </c>
      <c r="C498" s="6" t="s">
        <v>3724</v>
      </c>
      <c r="D498" s="11">
        <v>44196</v>
      </c>
      <c r="E498" s="36" t="s">
        <v>3007</v>
      </c>
      <c r="F498" s="12" t="s">
        <v>3008</v>
      </c>
      <c r="G498" s="3" t="s">
        <v>1520</v>
      </c>
      <c r="H498" s="56" t="s">
        <v>1982</v>
      </c>
      <c r="I498" s="12" t="s">
        <v>3854</v>
      </c>
      <c r="J498" s="3" t="s">
        <v>3855</v>
      </c>
      <c r="K498" s="3" t="s">
        <v>3764</v>
      </c>
    </row>
    <row r="499" spans="1:11" ht="66" x14ac:dyDescent="0.3">
      <c r="A499" s="45" t="str">
        <f t="shared" si="7"/>
        <v>495</v>
      </c>
      <c r="B499" s="30" t="s">
        <v>908</v>
      </c>
      <c r="C499" s="6" t="s">
        <v>3690</v>
      </c>
      <c r="D499" s="11">
        <v>45471</v>
      </c>
      <c r="E499" s="56" t="s">
        <v>3009</v>
      </c>
      <c r="F499" s="3" t="s">
        <v>3010</v>
      </c>
      <c r="G499" s="3" t="s">
        <v>1983</v>
      </c>
      <c r="H499" s="56" t="s">
        <v>1984</v>
      </c>
      <c r="I499" s="12" t="s">
        <v>3856</v>
      </c>
      <c r="J499" s="3" t="s">
        <v>3857</v>
      </c>
      <c r="K499" s="3" t="s">
        <v>3764</v>
      </c>
    </row>
    <row r="500" spans="1:11" ht="66" x14ac:dyDescent="0.3">
      <c r="A500" s="45" t="str">
        <f t="shared" si="7"/>
        <v>496</v>
      </c>
      <c r="B500" s="30" t="s">
        <v>908</v>
      </c>
      <c r="C500" s="6" t="s">
        <v>3675</v>
      </c>
      <c r="D500" s="11">
        <v>45471</v>
      </c>
      <c r="E500" s="56" t="s">
        <v>3009</v>
      </c>
      <c r="F500" s="3" t="s">
        <v>3011</v>
      </c>
      <c r="G500" s="3" t="s">
        <v>1985</v>
      </c>
      <c r="H500" s="56" t="s">
        <v>1986</v>
      </c>
      <c r="I500" s="12" t="s">
        <v>3856</v>
      </c>
      <c r="J500" s="3" t="s">
        <v>3858</v>
      </c>
      <c r="K500" s="3" t="s">
        <v>3764</v>
      </c>
    </row>
    <row r="501" spans="1:11" ht="66" x14ac:dyDescent="0.3">
      <c r="A501" s="45" t="str">
        <f t="shared" si="7"/>
        <v>497</v>
      </c>
      <c r="B501" s="30" t="s">
        <v>908</v>
      </c>
      <c r="C501" s="6" t="s">
        <v>3661</v>
      </c>
      <c r="D501" s="11">
        <v>45471</v>
      </c>
      <c r="E501" s="36" t="s">
        <v>3009</v>
      </c>
      <c r="F501" s="12" t="s">
        <v>3012</v>
      </c>
      <c r="G501" s="3" t="s">
        <v>1985</v>
      </c>
      <c r="H501" s="56" t="s">
        <v>1987</v>
      </c>
      <c r="I501" s="12" t="s">
        <v>3856</v>
      </c>
      <c r="J501" s="3" t="s">
        <v>3859</v>
      </c>
      <c r="K501" s="3" t="s">
        <v>3764</v>
      </c>
    </row>
    <row r="502" spans="1:11" ht="66" x14ac:dyDescent="0.3">
      <c r="A502" s="45" t="str">
        <f t="shared" si="7"/>
        <v>498</v>
      </c>
      <c r="B502" s="30" t="s">
        <v>908</v>
      </c>
      <c r="C502" s="6" t="s">
        <v>3662</v>
      </c>
      <c r="D502" s="11">
        <v>45471</v>
      </c>
      <c r="E502" s="56" t="s">
        <v>3009</v>
      </c>
      <c r="F502" s="3" t="s">
        <v>3013</v>
      </c>
      <c r="G502" s="3" t="s">
        <v>1988</v>
      </c>
      <c r="H502" s="56" t="s">
        <v>1989</v>
      </c>
      <c r="I502" s="12" t="s">
        <v>3856</v>
      </c>
      <c r="J502" s="3" t="s">
        <v>3860</v>
      </c>
      <c r="K502" s="3" t="s">
        <v>3764</v>
      </c>
    </row>
    <row r="503" spans="1:11" ht="66" x14ac:dyDescent="0.3">
      <c r="A503" s="45" t="str">
        <f t="shared" si="7"/>
        <v>499</v>
      </c>
      <c r="B503" s="30" t="s">
        <v>908</v>
      </c>
      <c r="C503" s="6" t="s">
        <v>3663</v>
      </c>
      <c r="D503" s="11">
        <v>44187</v>
      </c>
      <c r="E503" s="36" t="s">
        <v>3014</v>
      </c>
      <c r="F503" s="12" t="s">
        <v>3015</v>
      </c>
      <c r="G503" s="3" t="s">
        <v>1503</v>
      </c>
      <c r="H503" s="56" t="s">
        <v>1990</v>
      </c>
      <c r="I503" s="12" t="s">
        <v>3861</v>
      </c>
      <c r="J503" s="3" t="s">
        <v>3862</v>
      </c>
      <c r="K503" s="3" t="s">
        <v>3764</v>
      </c>
    </row>
    <row r="504" spans="1:11" ht="66" x14ac:dyDescent="0.3">
      <c r="A504" s="45" t="str">
        <f t="shared" si="7"/>
        <v>500</v>
      </c>
      <c r="B504" s="30" t="s">
        <v>908</v>
      </c>
      <c r="C504" s="6" t="s">
        <v>3647</v>
      </c>
      <c r="D504" s="11">
        <v>44187</v>
      </c>
      <c r="E504" s="56" t="s">
        <v>3014</v>
      </c>
      <c r="F504" s="3" t="s">
        <v>3016</v>
      </c>
      <c r="G504" s="3" t="s">
        <v>1503</v>
      </c>
      <c r="H504" s="56" t="s">
        <v>1990</v>
      </c>
      <c r="I504" s="12" t="s">
        <v>3861</v>
      </c>
      <c r="J504" s="3" t="s">
        <v>3863</v>
      </c>
      <c r="K504" s="3" t="s">
        <v>3764</v>
      </c>
    </row>
    <row r="505" spans="1:11" ht="79.2" x14ac:dyDescent="0.3">
      <c r="A505" s="45" t="str">
        <f t="shared" si="7"/>
        <v>501</v>
      </c>
      <c r="B505" s="30" t="s">
        <v>909</v>
      </c>
      <c r="C505" s="6" t="s">
        <v>3653</v>
      </c>
      <c r="D505" s="11">
        <v>43543</v>
      </c>
      <c r="E505" s="36" t="s">
        <v>3017</v>
      </c>
      <c r="F505" s="12"/>
      <c r="G505" s="12" t="s">
        <v>1991</v>
      </c>
      <c r="H505" s="56" t="s">
        <v>1992</v>
      </c>
      <c r="I505" s="12" t="s">
        <v>3864</v>
      </c>
      <c r="J505" s="3" t="s">
        <v>3865</v>
      </c>
      <c r="K505" s="3" t="s">
        <v>3764</v>
      </c>
    </row>
    <row r="506" spans="1:11" ht="66" x14ac:dyDescent="0.3">
      <c r="A506" s="45" t="str">
        <f t="shared" si="7"/>
        <v>502</v>
      </c>
      <c r="B506" s="30" t="s">
        <v>910</v>
      </c>
      <c r="C506" s="6" t="s">
        <v>3663</v>
      </c>
      <c r="D506" s="11">
        <v>45457</v>
      </c>
      <c r="E506" s="56" t="s">
        <v>3018</v>
      </c>
      <c r="F506" s="3" t="s">
        <v>3019</v>
      </c>
      <c r="G506" s="3" t="s">
        <v>1993</v>
      </c>
      <c r="H506" s="56" t="s">
        <v>1994</v>
      </c>
      <c r="I506" s="12" t="s">
        <v>3866</v>
      </c>
      <c r="J506" s="3" t="s">
        <v>3867</v>
      </c>
      <c r="K506" s="3" t="s">
        <v>3764</v>
      </c>
    </row>
    <row r="507" spans="1:11" ht="66" x14ac:dyDescent="0.3">
      <c r="A507" s="45" t="str">
        <f t="shared" si="7"/>
        <v>503</v>
      </c>
      <c r="B507" s="30" t="s">
        <v>910</v>
      </c>
      <c r="C507" s="6" t="s">
        <v>3709</v>
      </c>
      <c r="D507" s="11">
        <v>45079</v>
      </c>
      <c r="E507" s="56" t="s">
        <v>3020</v>
      </c>
      <c r="F507" s="3" t="s">
        <v>3021</v>
      </c>
      <c r="G507" s="3" t="s">
        <v>1995</v>
      </c>
      <c r="H507" s="56" t="s">
        <v>1996</v>
      </c>
      <c r="I507" s="12" t="s">
        <v>3866</v>
      </c>
      <c r="J507" s="3" t="s">
        <v>3868</v>
      </c>
      <c r="K507" s="3" t="s">
        <v>3764</v>
      </c>
    </row>
    <row r="508" spans="1:11" ht="66" x14ac:dyDescent="0.3">
      <c r="A508" s="45" t="str">
        <f t="shared" si="7"/>
        <v>504</v>
      </c>
      <c r="B508" s="30" t="s">
        <v>910</v>
      </c>
      <c r="C508" s="6" t="s">
        <v>3663</v>
      </c>
      <c r="D508" s="11">
        <v>44973</v>
      </c>
      <c r="E508" s="36" t="s">
        <v>3022</v>
      </c>
      <c r="F508" s="12" t="s">
        <v>3023</v>
      </c>
      <c r="G508" s="3" t="s">
        <v>1897</v>
      </c>
      <c r="H508" s="56" t="s">
        <v>1996</v>
      </c>
      <c r="I508" s="12" t="s">
        <v>3866</v>
      </c>
      <c r="J508" s="3" t="s">
        <v>3868</v>
      </c>
      <c r="K508" s="3" t="s">
        <v>3764</v>
      </c>
    </row>
    <row r="509" spans="1:11" ht="66" x14ac:dyDescent="0.3">
      <c r="A509" s="45" t="str">
        <f t="shared" si="7"/>
        <v>505</v>
      </c>
      <c r="B509" s="30" t="s">
        <v>910</v>
      </c>
      <c r="C509" s="6" t="s">
        <v>3709</v>
      </c>
      <c r="D509" s="11">
        <v>44543</v>
      </c>
      <c r="E509" s="56" t="s">
        <v>3024</v>
      </c>
      <c r="F509" s="3" t="s">
        <v>3025</v>
      </c>
      <c r="G509" s="3" t="s">
        <v>1995</v>
      </c>
      <c r="H509" s="56" t="s">
        <v>1997</v>
      </c>
      <c r="I509" s="12" t="s">
        <v>3866</v>
      </c>
      <c r="J509" s="3" t="s">
        <v>3869</v>
      </c>
      <c r="K509" s="3" t="s">
        <v>3764</v>
      </c>
    </row>
    <row r="510" spans="1:11" ht="66" x14ac:dyDescent="0.3">
      <c r="A510" s="45" t="str">
        <f t="shared" si="7"/>
        <v>506</v>
      </c>
      <c r="B510" s="30" t="s">
        <v>910</v>
      </c>
      <c r="C510" s="6" t="s">
        <v>3709</v>
      </c>
      <c r="D510" s="11">
        <v>44543</v>
      </c>
      <c r="E510" s="36" t="s">
        <v>3026</v>
      </c>
      <c r="F510" s="12" t="s">
        <v>3027</v>
      </c>
      <c r="G510" s="12" t="s">
        <v>1628</v>
      </c>
      <c r="H510" s="56" t="s">
        <v>1998</v>
      </c>
      <c r="I510" s="12" t="s">
        <v>3870</v>
      </c>
      <c r="J510" s="3" t="s">
        <v>3871</v>
      </c>
      <c r="K510" s="3" t="s">
        <v>3764</v>
      </c>
    </row>
    <row r="511" spans="1:11" ht="66" x14ac:dyDescent="0.3">
      <c r="A511" s="45" t="str">
        <f t="shared" si="7"/>
        <v>507</v>
      </c>
      <c r="B511" s="30" t="s">
        <v>910</v>
      </c>
      <c r="C511" s="6" t="s">
        <v>3709</v>
      </c>
      <c r="D511" s="11">
        <v>44543</v>
      </c>
      <c r="E511" s="56" t="s">
        <v>3028</v>
      </c>
      <c r="F511" s="3" t="s">
        <v>3029</v>
      </c>
      <c r="G511" s="56" t="s">
        <v>1999</v>
      </c>
      <c r="H511" s="56" t="s">
        <v>1997</v>
      </c>
      <c r="I511" s="3" t="s">
        <v>3866</v>
      </c>
      <c r="J511" s="3" t="s">
        <v>3872</v>
      </c>
      <c r="K511" s="3" t="s">
        <v>3764</v>
      </c>
    </row>
    <row r="512" spans="1:11" ht="66" x14ac:dyDescent="0.3">
      <c r="A512" s="45" t="str">
        <f t="shared" si="7"/>
        <v>508</v>
      </c>
      <c r="B512" s="30" t="s">
        <v>910</v>
      </c>
      <c r="C512" s="6" t="s">
        <v>3724</v>
      </c>
      <c r="D512" s="11">
        <v>44170</v>
      </c>
      <c r="E512" s="36" t="s">
        <v>3030</v>
      </c>
      <c r="F512" s="12"/>
      <c r="G512" s="56" t="s">
        <v>2000</v>
      </c>
      <c r="H512" s="56" t="s">
        <v>1997</v>
      </c>
      <c r="I512" s="12" t="s">
        <v>3866</v>
      </c>
      <c r="J512" s="3" t="s">
        <v>3873</v>
      </c>
      <c r="K512" s="3" t="s">
        <v>3764</v>
      </c>
    </row>
    <row r="513" spans="1:11" ht="66" x14ac:dyDescent="0.3">
      <c r="A513" s="45" t="str">
        <f t="shared" si="7"/>
        <v>509</v>
      </c>
      <c r="B513" s="30" t="s">
        <v>910</v>
      </c>
      <c r="C513" s="6" t="s">
        <v>3698</v>
      </c>
      <c r="D513" s="11">
        <v>43713</v>
      </c>
      <c r="E513" s="56" t="s">
        <v>3031</v>
      </c>
      <c r="F513" s="3"/>
      <c r="G513" s="3" t="s">
        <v>2001</v>
      </c>
      <c r="H513" s="56" t="s">
        <v>1997</v>
      </c>
      <c r="I513" s="12" t="s">
        <v>3866</v>
      </c>
      <c r="J513" s="3" t="s">
        <v>3867</v>
      </c>
      <c r="K513" s="3" t="s">
        <v>3764</v>
      </c>
    </row>
    <row r="514" spans="1:11" ht="66" x14ac:dyDescent="0.3">
      <c r="A514" s="45" t="str">
        <f t="shared" si="7"/>
        <v>510</v>
      </c>
      <c r="B514" s="30" t="s">
        <v>911</v>
      </c>
      <c r="C514" s="6" t="s">
        <v>3708</v>
      </c>
      <c r="D514" s="11">
        <v>44251</v>
      </c>
      <c r="E514" s="56" t="s">
        <v>3032</v>
      </c>
      <c r="F514" s="3" t="s">
        <v>3033</v>
      </c>
      <c r="G514" s="3" t="s">
        <v>2002</v>
      </c>
      <c r="H514" s="56" t="s">
        <v>2003</v>
      </c>
      <c r="I514" s="12" t="s">
        <v>3874</v>
      </c>
      <c r="J514" s="3" t="s">
        <v>3875</v>
      </c>
      <c r="K514" s="3" t="s">
        <v>3764</v>
      </c>
    </row>
    <row r="515" spans="1:11" ht="66" x14ac:dyDescent="0.3">
      <c r="A515" s="45" t="str">
        <f t="shared" si="7"/>
        <v>511</v>
      </c>
      <c r="B515" s="30" t="s">
        <v>911</v>
      </c>
      <c r="C515" s="6" t="s">
        <v>3708</v>
      </c>
      <c r="D515" s="11">
        <v>44251</v>
      </c>
      <c r="E515" s="36" t="s">
        <v>3032</v>
      </c>
      <c r="F515" s="12" t="s">
        <v>3034</v>
      </c>
      <c r="G515" s="12" t="s">
        <v>2002</v>
      </c>
      <c r="H515" s="56" t="s">
        <v>2004</v>
      </c>
      <c r="I515" s="12" t="s">
        <v>3874</v>
      </c>
      <c r="J515" s="3" t="s">
        <v>3876</v>
      </c>
      <c r="K515" s="3" t="s">
        <v>3764</v>
      </c>
    </row>
    <row r="516" spans="1:11" ht="66" x14ac:dyDescent="0.3">
      <c r="A516" s="45" t="str">
        <f t="shared" si="7"/>
        <v>512</v>
      </c>
      <c r="B516" s="30" t="s">
        <v>911</v>
      </c>
      <c r="C516" s="6" t="s">
        <v>3708</v>
      </c>
      <c r="D516" s="11">
        <v>44251</v>
      </c>
      <c r="E516" s="36" t="s">
        <v>3032</v>
      </c>
      <c r="F516" s="12" t="s">
        <v>3035</v>
      </c>
      <c r="G516" s="12" t="s">
        <v>2002</v>
      </c>
      <c r="H516" s="56" t="s">
        <v>2004</v>
      </c>
      <c r="I516" s="12" t="s">
        <v>3874</v>
      </c>
      <c r="J516" s="3" t="s">
        <v>3877</v>
      </c>
      <c r="K516" s="3" t="s">
        <v>3764</v>
      </c>
    </row>
    <row r="517" spans="1:11" ht="66" x14ac:dyDescent="0.3">
      <c r="A517" s="45" t="str">
        <f t="shared" si="7"/>
        <v>513</v>
      </c>
      <c r="B517" s="30" t="s">
        <v>912</v>
      </c>
      <c r="C517" s="6" t="s">
        <v>3709</v>
      </c>
      <c r="D517" s="11">
        <v>43985</v>
      </c>
      <c r="E517" s="36" t="s">
        <v>3036</v>
      </c>
      <c r="F517" s="12"/>
      <c r="G517" s="12" t="s">
        <v>2005</v>
      </c>
      <c r="H517" s="56" t="s">
        <v>2006</v>
      </c>
      <c r="I517" s="3" t="s">
        <v>3878</v>
      </c>
      <c r="J517" s="3">
        <v>17109</v>
      </c>
      <c r="K517" s="3" t="s">
        <v>3764</v>
      </c>
    </row>
    <row r="518" spans="1:11" ht="79.2" x14ac:dyDescent="0.3">
      <c r="A518" s="45" t="str">
        <f t="shared" si="7"/>
        <v>514</v>
      </c>
      <c r="B518" s="30" t="s">
        <v>913</v>
      </c>
      <c r="C518" s="6" t="s">
        <v>3696</v>
      </c>
      <c r="D518" s="11">
        <v>43032</v>
      </c>
      <c r="E518" s="56" t="s">
        <v>3037</v>
      </c>
      <c r="F518" s="3"/>
      <c r="G518" s="3" t="s">
        <v>1540</v>
      </c>
      <c r="H518" s="56" t="s">
        <v>2007</v>
      </c>
      <c r="I518" s="12" t="s">
        <v>3879</v>
      </c>
      <c r="J518" s="3" t="s">
        <v>3880</v>
      </c>
      <c r="K518" s="3" t="s">
        <v>3764</v>
      </c>
    </row>
    <row r="519" spans="1:11" ht="79.2" x14ac:dyDescent="0.3">
      <c r="A519" s="45" t="str">
        <f t="shared" si="7"/>
        <v>515</v>
      </c>
      <c r="B519" s="30" t="s">
        <v>914</v>
      </c>
      <c r="C519" s="6" t="s">
        <v>3696</v>
      </c>
      <c r="D519" s="11">
        <v>42839</v>
      </c>
      <c r="E519" s="56" t="s">
        <v>3038</v>
      </c>
      <c r="F519" s="3"/>
      <c r="G519" s="3">
        <v>125</v>
      </c>
      <c r="H519" s="56" t="s">
        <v>2008</v>
      </c>
      <c r="I519" s="12" t="s">
        <v>3879</v>
      </c>
      <c r="J519" s="3" t="s">
        <v>3881</v>
      </c>
      <c r="K519" s="3" t="s">
        <v>3764</v>
      </c>
    </row>
    <row r="520" spans="1:11" ht="79.2" x14ac:dyDescent="0.3">
      <c r="A520" s="45" t="str">
        <f t="shared" si="7"/>
        <v>516</v>
      </c>
      <c r="B520" s="30" t="s">
        <v>915</v>
      </c>
      <c r="C520" s="6" t="s">
        <v>3696</v>
      </c>
      <c r="D520" s="11">
        <v>42839</v>
      </c>
      <c r="E520" s="36" t="s">
        <v>3039</v>
      </c>
      <c r="F520" s="3"/>
      <c r="G520" s="3" t="s">
        <v>1549</v>
      </c>
      <c r="H520" s="56" t="s">
        <v>2009</v>
      </c>
      <c r="I520" s="12" t="s">
        <v>3879</v>
      </c>
      <c r="J520" s="3" t="s">
        <v>3882</v>
      </c>
      <c r="K520" s="3" t="s">
        <v>3764</v>
      </c>
    </row>
    <row r="521" spans="1:11" ht="79.2" x14ac:dyDescent="0.3">
      <c r="A521" s="45" t="str">
        <f t="shared" si="7"/>
        <v>517</v>
      </c>
      <c r="B521" s="30" t="s">
        <v>916</v>
      </c>
      <c r="C521" s="6" t="s">
        <v>3696</v>
      </c>
      <c r="D521" s="11">
        <v>45457</v>
      </c>
      <c r="E521" s="36" t="s">
        <v>3040</v>
      </c>
      <c r="F521" s="12" t="s">
        <v>3041</v>
      </c>
      <c r="G521" s="3" t="s">
        <v>2010</v>
      </c>
      <c r="H521" s="56" t="s">
        <v>2011</v>
      </c>
      <c r="I521" s="12" t="s">
        <v>3883</v>
      </c>
      <c r="J521" s="3" t="s">
        <v>3884</v>
      </c>
      <c r="K521" s="3" t="s">
        <v>3764</v>
      </c>
    </row>
    <row r="522" spans="1:11" ht="66" x14ac:dyDescent="0.3">
      <c r="A522" s="45" t="str">
        <f t="shared" si="7"/>
        <v>518</v>
      </c>
      <c r="B522" s="30" t="s">
        <v>917</v>
      </c>
      <c r="C522" s="6" t="s">
        <v>3647</v>
      </c>
      <c r="D522" s="11">
        <v>44978</v>
      </c>
      <c r="E522" s="56" t="s">
        <v>3042</v>
      </c>
      <c r="F522" s="3" t="s">
        <v>3043</v>
      </c>
      <c r="G522" s="3" t="s">
        <v>2012</v>
      </c>
      <c r="H522" s="56" t="s">
        <v>2013</v>
      </c>
      <c r="I522" s="12" t="s">
        <v>3879</v>
      </c>
      <c r="J522" s="3" t="s">
        <v>1483</v>
      </c>
      <c r="K522" s="3" t="s">
        <v>3764</v>
      </c>
    </row>
    <row r="523" spans="1:11" ht="66" x14ac:dyDescent="0.3">
      <c r="A523" s="45" t="str">
        <f t="shared" si="7"/>
        <v>519</v>
      </c>
      <c r="B523" s="30" t="s">
        <v>917</v>
      </c>
      <c r="C523" s="6" t="s">
        <v>3709</v>
      </c>
      <c r="D523" s="11">
        <v>44581</v>
      </c>
      <c r="E523" s="56" t="s">
        <v>3044</v>
      </c>
      <c r="F523" s="3" t="s">
        <v>3045</v>
      </c>
      <c r="G523" s="3" t="s">
        <v>1544</v>
      </c>
      <c r="H523" s="56" t="s">
        <v>2014</v>
      </c>
      <c r="I523" s="12" t="s">
        <v>3879</v>
      </c>
      <c r="J523" s="3" t="s">
        <v>3881</v>
      </c>
      <c r="K523" s="3" t="s">
        <v>3764</v>
      </c>
    </row>
    <row r="524" spans="1:11" ht="66" x14ac:dyDescent="0.3">
      <c r="A524" s="45" t="str">
        <f t="shared" si="7"/>
        <v>520</v>
      </c>
      <c r="B524" s="30" t="s">
        <v>917</v>
      </c>
      <c r="C524" s="6" t="s">
        <v>3709</v>
      </c>
      <c r="D524" s="11">
        <v>44099</v>
      </c>
      <c r="E524" s="36" t="s">
        <v>3046</v>
      </c>
      <c r="F524" s="12"/>
      <c r="G524" s="3" t="s">
        <v>2015</v>
      </c>
      <c r="H524" s="56" t="s">
        <v>1711</v>
      </c>
      <c r="I524" s="12" t="s">
        <v>3883</v>
      </c>
      <c r="J524" s="3" t="s">
        <v>3885</v>
      </c>
      <c r="K524" s="3" t="s">
        <v>3764</v>
      </c>
    </row>
    <row r="525" spans="1:11" ht="79.2" x14ac:dyDescent="0.3">
      <c r="A525" s="45" t="str">
        <f t="shared" si="7"/>
        <v>521</v>
      </c>
      <c r="B525" s="30" t="s">
        <v>918</v>
      </c>
      <c r="C525" s="6" t="s">
        <v>3698</v>
      </c>
      <c r="D525" s="11">
        <v>44581</v>
      </c>
      <c r="E525" s="36" t="s">
        <v>3047</v>
      </c>
      <c r="F525" s="12" t="s">
        <v>3048</v>
      </c>
      <c r="G525" s="3" t="s">
        <v>2016</v>
      </c>
      <c r="H525" s="56" t="s">
        <v>2017</v>
      </c>
      <c r="I525" s="12" t="s">
        <v>1202</v>
      </c>
      <c r="J525" s="3" t="s">
        <v>3886</v>
      </c>
      <c r="K525" s="3" t="s">
        <v>3764</v>
      </c>
    </row>
    <row r="526" spans="1:11" ht="92.4" x14ac:dyDescent="0.3">
      <c r="A526" s="45" t="str">
        <f t="shared" si="7"/>
        <v>522</v>
      </c>
      <c r="B526" s="30" t="s">
        <v>919</v>
      </c>
      <c r="C526" s="6" t="s">
        <v>3709</v>
      </c>
      <c r="D526" s="11">
        <v>44482</v>
      </c>
      <c r="E526" s="56" t="s">
        <v>3049</v>
      </c>
      <c r="F526" s="3" t="s">
        <v>3050</v>
      </c>
      <c r="G526" s="3" t="s">
        <v>6415</v>
      </c>
      <c r="H526" s="56" t="s">
        <v>2018</v>
      </c>
      <c r="I526" s="12" t="s">
        <v>1202</v>
      </c>
      <c r="J526" s="3" t="s">
        <v>3887</v>
      </c>
      <c r="K526" s="3" t="s">
        <v>3764</v>
      </c>
    </row>
    <row r="527" spans="1:11" ht="66" x14ac:dyDescent="0.3">
      <c r="A527" s="45" t="str">
        <f t="shared" si="7"/>
        <v>523</v>
      </c>
      <c r="B527" s="30" t="s">
        <v>920</v>
      </c>
      <c r="C527" s="6" t="s">
        <v>3698</v>
      </c>
      <c r="D527" s="11">
        <v>43614</v>
      </c>
      <c r="E527" s="56" t="s">
        <v>3051</v>
      </c>
      <c r="F527" s="3"/>
      <c r="G527" s="3" t="s">
        <v>2019</v>
      </c>
      <c r="H527" s="56" t="s">
        <v>2020</v>
      </c>
      <c r="I527" s="12" t="s">
        <v>3888</v>
      </c>
      <c r="J527" s="3" t="s">
        <v>3889</v>
      </c>
      <c r="K527" s="3" t="s">
        <v>3764</v>
      </c>
    </row>
    <row r="528" spans="1:11" ht="66" x14ac:dyDescent="0.3">
      <c r="A528" s="45" t="str">
        <f>TEXT(ROW()-4,0)</f>
        <v>524</v>
      </c>
      <c r="B528" s="30" t="s">
        <v>6617</v>
      </c>
      <c r="C528" s="6" t="s">
        <v>3662</v>
      </c>
      <c r="D528" s="11">
        <v>45607</v>
      </c>
      <c r="E528" s="56" t="s">
        <v>6618</v>
      </c>
      <c r="F528" s="3" t="s">
        <v>6619</v>
      </c>
      <c r="G528" s="3" t="s">
        <v>6621</v>
      </c>
      <c r="H528" s="56" t="s">
        <v>2021</v>
      </c>
      <c r="I528" s="3" t="s">
        <v>3890</v>
      </c>
      <c r="J528" s="3" t="s">
        <v>6620</v>
      </c>
      <c r="K528" s="3" t="s">
        <v>3764</v>
      </c>
    </row>
    <row r="529" spans="1:11" ht="66" x14ac:dyDescent="0.3">
      <c r="A529" s="45" t="str">
        <f>TEXT(ROW()-4,0)</f>
        <v>525</v>
      </c>
      <c r="B529" s="30" t="s">
        <v>6531</v>
      </c>
      <c r="C529" s="6" t="s">
        <v>3663</v>
      </c>
      <c r="D529" s="11">
        <v>45547</v>
      </c>
      <c r="E529" s="56" t="s">
        <v>6532</v>
      </c>
      <c r="F529" s="3"/>
      <c r="G529" s="3" t="s">
        <v>6533</v>
      </c>
      <c r="H529" s="56" t="s">
        <v>6534</v>
      </c>
      <c r="I529" s="12" t="s">
        <v>3890</v>
      </c>
      <c r="J529" s="3" t="s">
        <v>6535</v>
      </c>
      <c r="K529" s="3" t="s">
        <v>3764</v>
      </c>
    </row>
    <row r="530" spans="1:11" ht="66" x14ac:dyDescent="0.3">
      <c r="A530" s="45" t="str">
        <f t="shared" si="7"/>
        <v>526</v>
      </c>
      <c r="B530" s="30" t="s">
        <v>921</v>
      </c>
      <c r="C530" s="6" t="s">
        <v>3648</v>
      </c>
      <c r="D530" s="11">
        <v>45246</v>
      </c>
      <c r="E530" s="56" t="s">
        <v>3052</v>
      </c>
      <c r="F530" s="3" t="s">
        <v>3053</v>
      </c>
      <c r="G530" s="3" t="s">
        <v>1503</v>
      </c>
      <c r="H530" s="56" t="s">
        <v>2021</v>
      </c>
      <c r="I530" s="12" t="s">
        <v>3890</v>
      </c>
      <c r="J530" s="3" t="s">
        <v>3891</v>
      </c>
      <c r="K530" s="3" t="s">
        <v>3764</v>
      </c>
    </row>
    <row r="531" spans="1:11" ht="66" x14ac:dyDescent="0.3">
      <c r="A531" s="45" t="str">
        <f t="shared" si="7"/>
        <v>527</v>
      </c>
      <c r="B531" s="30" t="s">
        <v>921</v>
      </c>
      <c r="C531" s="6" t="s">
        <v>3648</v>
      </c>
      <c r="D531" s="11">
        <v>45246</v>
      </c>
      <c r="E531" s="36" t="s">
        <v>3054</v>
      </c>
      <c r="F531" s="12" t="s">
        <v>3055</v>
      </c>
      <c r="G531" s="3" t="s">
        <v>2022</v>
      </c>
      <c r="H531" s="56" t="s">
        <v>2021</v>
      </c>
      <c r="I531" s="12" t="s">
        <v>3890</v>
      </c>
      <c r="J531" s="3" t="s">
        <v>3892</v>
      </c>
      <c r="K531" s="3" t="s">
        <v>3764</v>
      </c>
    </row>
    <row r="532" spans="1:11" ht="66" x14ac:dyDescent="0.3">
      <c r="A532" s="45" t="str">
        <f t="shared" ref="A532:A595" si="8">TEXT(ROW()-4,0)</f>
        <v>528</v>
      </c>
      <c r="B532" s="30" t="s">
        <v>922</v>
      </c>
      <c r="C532" s="6" t="s">
        <v>3663</v>
      </c>
      <c r="D532" s="11">
        <v>45205</v>
      </c>
      <c r="E532" s="56" t="s">
        <v>3056</v>
      </c>
      <c r="F532" s="3" t="s">
        <v>3057</v>
      </c>
      <c r="G532" s="3" t="s">
        <v>2023</v>
      </c>
      <c r="H532" s="56" t="s">
        <v>2024</v>
      </c>
      <c r="I532" s="12" t="s">
        <v>3893</v>
      </c>
      <c r="J532" s="3" t="s">
        <v>3894</v>
      </c>
      <c r="K532" s="3" t="s">
        <v>3764</v>
      </c>
    </row>
    <row r="533" spans="1:11" ht="66" x14ac:dyDescent="0.3">
      <c r="A533" s="45" t="str">
        <f t="shared" si="8"/>
        <v>529</v>
      </c>
      <c r="B533" s="30" t="s">
        <v>923</v>
      </c>
      <c r="C533" s="6" t="s">
        <v>3726</v>
      </c>
      <c r="D533" s="11">
        <v>45184</v>
      </c>
      <c r="E533" s="56" t="s">
        <v>3058</v>
      </c>
      <c r="F533" s="3" t="s">
        <v>3059</v>
      </c>
      <c r="G533" s="3" t="s">
        <v>1591</v>
      </c>
      <c r="H533" s="56" t="s">
        <v>2025</v>
      </c>
      <c r="I533" s="12" t="s">
        <v>3890</v>
      </c>
      <c r="J533" s="3" t="s">
        <v>3895</v>
      </c>
      <c r="K533" s="3" t="s">
        <v>3764</v>
      </c>
    </row>
    <row r="534" spans="1:11" ht="66" x14ac:dyDescent="0.3">
      <c r="A534" s="45" t="str">
        <f t="shared" si="8"/>
        <v>530</v>
      </c>
      <c r="B534" s="30" t="s">
        <v>924</v>
      </c>
      <c r="C534" s="6" t="s">
        <v>3724</v>
      </c>
      <c r="D534" s="11">
        <v>45184</v>
      </c>
      <c r="E534" s="36" t="s">
        <v>3060</v>
      </c>
      <c r="F534" s="12" t="s">
        <v>3061</v>
      </c>
      <c r="G534" s="3" t="s">
        <v>2026</v>
      </c>
      <c r="H534" s="56" t="s">
        <v>2027</v>
      </c>
      <c r="I534" s="12" t="s">
        <v>3890</v>
      </c>
      <c r="J534" s="3" t="s">
        <v>3896</v>
      </c>
      <c r="K534" s="3" t="s">
        <v>3764</v>
      </c>
    </row>
    <row r="535" spans="1:11" ht="66" x14ac:dyDescent="0.3">
      <c r="A535" s="45" t="str">
        <f t="shared" si="8"/>
        <v>531</v>
      </c>
      <c r="B535" s="30" t="s">
        <v>925</v>
      </c>
      <c r="C535" s="6" t="s">
        <v>3698</v>
      </c>
      <c r="D535" s="11">
        <v>45134</v>
      </c>
      <c r="E535" s="56" t="s">
        <v>3062</v>
      </c>
      <c r="F535" s="3" t="s">
        <v>3063</v>
      </c>
      <c r="G535" s="3" t="s">
        <v>2028</v>
      </c>
      <c r="H535" s="56" t="s">
        <v>2029</v>
      </c>
      <c r="I535" s="12" t="s">
        <v>3801</v>
      </c>
      <c r="J535" s="3" t="s">
        <v>3897</v>
      </c>
      <c r="K535" s="3" t="s">
        <v>3764</v>
      </c>
    </row>
    <row r="536" spans="1:11" ht="66" x14ac:dyDescent="0.3">
      <c r="A536" s="45" t="str">
        <f t="shared" si="8"/>
        <v>532</v>
      </c>
      <c r="B536" s="30" t="s">
        <v>925</v>
      </c>
      <c r="C536" s="6" t="s">
        <v>3725</v>
      </c>
      <c r="D536" s="11">
        <v>45134</v>
      </c>
      <c r="E536" s="56" t="s">
        <v>3062</v>
      </c>
      <c r="F536" s="3" t="s">
        <v>3064</v>
      </c>
      <c r="G536" s="3" t="s">
        <v>2028</v>
      </c>
      <c r="H536" s="56" t="s">
        <v>2029</v>
      </c>
      <c r="I536" s="12" t="s">
        <v>3801</v>
      </c>
      <c r="J536" s="3" t="s">
        <v>3898</v>
      </c>
      <c r="K536" s="3" t="s">
        <v>3764</v>
      </c>
    </row>
    <row r="537" spans="1:11" ht="66" x14ac:dyDescent="0.3">
      <c r="A537" s="45" t="str">
        <f t="shared" si="8"/>
        <v>533</v>
      </c>
      <c r="B537" s="30" t="s">
        <v>926</v>
      </c>
      <c r="C537" s="6" t="s">
        <v>3725</v>
      </c>
      <c r="D537" s="11">
        <v>45134</v>
      </c>
      <c r="E537" s="36" t="s">
        <v>3065</v>
      </c>
      <c r="F537" s="12" t="s">
        <v>3066</v>
      </c>
      <c r="G537" s="3" t="s">
        <v>2030</v>
      </c>
      <c r="H537" s="56" t="s">
        <v>2031</v>
      </c>
      <c r="I537" s="12" t="s">
        <v>3890</v>
      </c>
      <c r="J537" s="3" t="s">
        <v>3899</v>
      </c>
      <c r="K537" s="3" t="s">
        <v>3764</v>
      </c>
    </row>
    <row r="538" spans="1:11" ht="66" x14ac:dyDescent="0.3">
      <c r="A538" s="45" t="str">
        <f t="shared" si="8"/>
        <v>534</v>
      </c>
      <c r="B538" s="30" t="s">
        <v>926</v>
      </c>
      <c r="C538" s="6" t="s">
        <v>3726</v>
      </c>
      <c r="D538" s="11">
        <v>45091</v>
      </c>
      <c r="E538" s="36" t="s">
        <v>3067</v>
      </c>
      <c r="F538" s="12" t="s">
        <v>3068</v>
      </c>
      <c r="G538" s="3" t="s">
        <v>2030</v>
      </c>
      <c r="H538" s="56" t="s">
        <v>2031</v>
      </c>
      <c r="I538" s="12" t="s">
        <v>3890</v>
      </c>
      <c r="J538" s="12" t="s">
        <v>3900</v>
      </c>
      <c r="K538" s="3" t="s">
        <v>3764</v>
      </c>
    </row>
    <row r="539" spans="1:11" ht="66" x14ac:dyDescent="0.3">
      <c r="A539" s="45" t="str">
        <f t="shared" si="8"/>
        <v>535</v>
      </c>
      <c r="B539" s="30" t="s">
        <v>924</v>
      </c>
      <c r="C539" s="6" t="s">
        <v>3724</v>
      </c>
      <c r="D539" s="11">
        <v>45079</v>
      </c>
      <c r="E539" s="36" t="s">
        <v>3069</v>
      </c>
      <c r="F539" s="12" t="s">
        <v>3070</v>
      </c>
      <c r="G539" s="3" t="s">
        <v>1638</v>
      </c>
      <c r="H539" s="56" t="s">
        <v>2032</v>
      </c>
      <c r="I539" s="3" t="s">
        <v>3901</v>
      </c>
      <c r="J539" s="3" t="s">
        <v>3902</v>
      </c>
      <c r="K539" s="3" t="s">
        <v>3764</v>
      </c>
    </row>
    <row r="540" spans="1:11" ht="66" x14ac:dyDescent="0.3">
      <c r="A540" s="45" t="str">
        <f t="shared" si="8"/>
        <v>536</v>
      </c>
      <c r="B540" s="30" t="s">
        <v>927</v>
      </c>
      <c r="C540" s="6" t="s">
        <v>3698</v>
      </c>
      <c r="D540" s="11">
        <v>45063</v>
      </c>
      <c r="E540" s="36" t="s">
        <v>3071</v>
      </c>
      <c r="F540" s="12" t="s">
        <v>3072</v>
      </c>
      <c r="G540" s="3" t="s">
        <v>2033</v>
      </c>
      <c r="H540" s="56" t="s">
        <v>2034</v>
      </c>
      <c r="I540" s="3" t="s">
        <v>3890</v>
      </c>
      <c r="J540" s="3" t="s">
        <v>3903</v>
      </c>
      <c r="K540" s="3" t="s">
        <v>3764</v>
      </c>
    </row>
    <row r="541" spans="1:11" ht="66" x14ac:dyDescent="0.3">
      <c r="A541" s="45" t="str">
        <f t="shared" si="8"/>
        <v>537</v>
      </c>
      <c r="B541" s="30" t="s">
        <v>925</v>
      </c>
      <c r="C541" s="6" t="s">
        <v>3648</v>
      </c>
      <c r="D541" s="11">
        <v>45063</v>
      </c>
      <c r="E541" s="36" t="s">
        <v>3073</v>
      </c>
      <c r="F541" s="12" t="s">
        <v>3074</v>
      </c>
      <c r="G541" s="3" t="s">
        <v>2035</v>
      </c>
      <c r="H541" s="56" t="s">
        <v>2036</v>
      </c>
      <c r="I541" s="3" t="s">
        <v>3890</v>
      </c>
      <c r="J541" s="3" t="s">
        <v>3904</v>
      </c>
      <c r="K541" s="3" t="s">
        <v>3764</v>
      </c>
    </row>
    <row r="542" spans="1:11" ht="66" x14ac:dyDescent="0.3">
      <c r="A542" s="45" t="str">
        <f t="shared" si="8"/>
        <v>538</v>
      </c>
      <c r="B542" s="30" t="s">
        <v>928</v>
      </c>
      <c r="C542" s="6" t="s">
        <v>3724</v>
      </c>
      <c r="D542" s="11">
        <v>44952</v>
      </c>
      <c r="E542" s="36" t="s">
        <v>3075</v>
      </c>
      <c r="F542" s="12" t="s">
        <v>3076</v>
      </c>
      <c r="G542" s="3" t="s">
        <v>2037</v>
      </c>
      <c r="H542" s="56" t="s">
        <v>2038</v>
      </c>
      <c r="I542" s="3" t="s">
        <v>3801</v>
      </c>
      <c r="J542" s="3" t="s">
        <v>3905</v>
      </c>
      <c r="K542" s="3" t="s">
        <v>3764</v>
      </c>
    </row>
    <row r="543" spans="1:11" ht="66" x14ac:dyDescent="0.3">
      <c r="A543" s="45" t="str">
        <f t="shared" si="8"/>
        <v>539</v>
      </c>
      <c r="B543" s="30" t="s">
        <v>928</v>
      </c>
      <c r="C543" s="6" t="s">
        <v>3698</v>
      </c>
      <c r="D543" s="11">
        <v>44952</v>
      </c>
      <c r="E543" s="56" t="s">
        <v>3075</v>
      </c>
      <c r="F543" s="3" t="s">
        <v>3077</v>
      </c>
      <c r="G543" s="3" t="s">
        <v>2037</v>
      </c>
      <c r="H543" s="56" t="s">
        <v>2038</v>
      </c>
      <c r="I543" s="3" t="s">
        <v>3801</v>
      </c>
      <c r="J543" s="3" t="s">
        <v>3906</v>
      </c>
      <c r="K543" s="3" t="s">
        <v>3764</v>
      </c>
    </row>
    <row r="544" spans="1:11" ht="66" x14ac:dyDescent="0.3">
      <c r="A544" s="45" t="str">
        <f t="shared" si="8"/>
        <v>540</v>
      </c>
      <c r="B544" s="30" t="s">
        <v>929</v>
      </c>
      <c r="C544" s="6" t="s">
        <v>3648</v>
      </c>
      <c r="D544" s="11">
        <v>44951</v>
      </c>
      <c r="E544" s="56" t="s">
        <v>3078</v>
      </c>
      <c r="F544" s="3" t="s">
        <v>3079</v>
      </c>
      <c r="G544" s="3" t="s">
        <v>1559</v>
      </c>
      <c r="H544" s="56" t="s">
        <v>2021</v>
      </c>
      <c r="I544" s="12" t="s">
        <v>3890</v>
      </c>
      <c r="J544" s="3" t="s">
        <v>3907</v>
      </c>
      <c r="K544" s="3" t="s">
        <v>3764</v>
      </c>
    </row>
    <row r="545" spans="1:11" ht="66" x14ac:dyDescent="0.3">
      <c r="A545" s="45" t="str">
        <f t="shared" si="8"/>
        <v>541</v>
      </c>
      <c r="B545" s="30" t="s">
        <v>929</v>
      </c>
      <c r="C545" s="6" t="s">
        <v>3648</v>
      </c>
      <c r="D545" s="11">
        <v>44951</v>
      </c>
      <c r="E545" s="56" t="s">
        <v>3078</v>
      </c>
      <c r="F545" s="3" t="s">
        <v>3080</v>
      </c>
      <c r="G545" s="3" t="s">
        <v>1559</v>
      </c>
      <c r="H545" s="56" t="s">
        <v>2021</v>
      </c>
      <c r="I545" s="12" t="s">
        <v>3890</v>
      </c>
      <c r="J545" s="3" t="s">
        <v>3908</v>
      </c>
      <c r="K545" s="3" t="s">
        <v>3764</v>
      </c>
    </row>
    <row r="546" spans="1:11" ht="66" x14ac:dyDescent="0.3">
      <c r="A546" s="45" t="str">
        <f t="shared" si="8"/>
        <v>542</v>
      </c>
      <c r="B546" s="30" t="s">
        <v>930</v>
      </c>
      <c r="C546" s="6" t="s">
        <v>3648</v>
      </c>
      <c r="D546" s="8">
        <v>44749</v>
      </c>
      <c r="E546" s="36" t="s">
        <v>3081</v>
      </c>
      <c r="F546" s="12" t="s">
        <v>3082</v>
      </c>
      <c r="G546" s="3" t="s">
        <v>1611</v>
      </c>
      <c r="H546" s="56" t="s">
        <v>1706</v>
      </c>
      <c r="I546" s="12" t="s">
        <v>3890</v>
      </c>
      <c r="J546" s="3" t="s">
        <v>3909</v>
      </c>
      <c r="K546" s="3" t="s">
        <v>3764</v>
      </c>
    </row>
    <row r="547" spans="1:11" ht="66" x14ac:dyDescent="0.3">
      <c r="A547" s="45" t="str">
        <f t="shared" si="8"/>
        <v>543</v>
      </c>
      <c r="B547" s="30" t="s">
        <v>930</v>
      </c>
      <c r="C547" s="6" t="s">
        <v>3648</v>
      </c>
      <c r="D547" s="11">
        <v>44581</v>
      </c>
      <c r="E547" s="56" t="s">
        <v>3083</v>
      </c>
      <c r="F547" s="3" t="s">
        <v>3084</v>
      </c>
      <c r="G547" s="3" t="s">
        <v>1628</v>
      </c>
      <c r="H547" s="56" t="s">
        <v>2039</v>
      </c>
      <c r="I547" s="3" t="s">
        <v>3890</v>
      </c>
      <c r="J547" s="3" t="s">
        <v>3910</v>
      </c>
      <c r="K547" s="3" t="s">
        <v>3764</v>
      </c>
    </row>
    <row r="548" spans="1:11" ht="66" x14ac:dyDescent="0.3">
      <c r="A548" s="45" t="str">
        <f t="shared" si="8"/>
        <v>544</v>
      </c>
      <c r="B548" s="30" t="s">
        <v>931</v>
      </c>
      <c r="C548" s="6" t="s">
        <v>3648</v>
      </c>
      <c r="D548" s="11">
        <v>44581</v>
      </c>
      <c r="E548" s="56" t="s">
        <v>3085</v>
      </c>
      <c r="F548" s="3" t="s">
        <v>3086</v>
      </c>
      <c r="G548" s="3" t="s">
        <v>1520</v>
      </c>
      <c r="H548" s="56" t="s">
        <v>2039</v>
      </c>
      <c r="I548" s="3" t="s">
        <v>3890</v>
      </c>
      <c r="J548" s="3" t="s">
        <v>3911</v>
      </c>
      <c r="K548" s="3" t="s">
        <v>3764</v>
      </c>
    </row>
    <row r="549" spans="1:11" ht="66" x14ac:dyDescent="0.3">
      <c r="A549" s="45" t="str">
        <f t="shared" si="8"/>
        <v>545</v>
      </c>
      <c r="B549" s="30" t="s">
        <v>931</v>
      </c>
      <c r="C549" s="6" t="s">
        <v>3648</v>
      </c>
      <c r="D549" s="11">
        <v>44581</v>
      </c>
      <c r="E549" s="56" t="s">
        <v>3085</v>
      </c>
      <c r="F549" s="3" t="s">
        <v>3087</v>
      </c>
      <c r="G549" s="3" t="s">
        <v>1520</v>
      </c>
      <c r="H549" s="56" t="s">
        <v>2039</v>
      </c>
      <c r="I549" s="3" t="s">
        <v>3890</v>
      </c>
      <c r="J549" s="3" t="s">
        <v>3912</v>
      </c>
      <c r="K549" s="3" t="s">
        <v>3764</v>
      </c>
    </row>
    <row r="550" spans="1:11" ht="66" x14ac:dyDescent="0.3">
      <c r="A550" s="45" t="str">
        <f t="shared" si="8"/>
        <v>546</v>
      </c>
      <c r="B550" s="30" t="s">
        <v>930</v>
      </c>
      <c r="C550" s="6" t="s">
        <v>3648</v>
      </c>
      <c r="D550" s="11">
        <v>44480</v>
      </c>
      <c r="E550" s="36" t="s">
        <v>3088</v>
      </c>
      <c r="F550" s="12" t="s">
        <v>3089</v>
      </c>
      <c r="G550" s="3" t="s">
        <v>2040</v>
      </c>
      <c r="H550" s="56" t="s">
        <v>2041</v>
      </c>
      <c r="I550" s="12" t="s">
        <v>3890</v>
      </c>
      <c r="J550" s="3" t="s">
        <v>3913</v>
      </c>
      <c r="K550" s="3" t="s">
        <v>3764</v>
      </c>
    </row>
    <row r="551" spans="1:11" ht="66" x14ac:dyDescent="0.3">
      <c r="A551" s="45" t="str">
        <f t="shared" si="8"/>
        <v>547</v>
      </c>
      <c r="B551" s="30" t="s">
        <v>930</v>
      </c>
      <c r="C551" s="6" t="s">
        <v>3648</v>
      </c>
      <c r="D551" s="11">
        <v>44480</v>
      </c>
      <c r="E551" s="56" t="s">
        <v>3088</v>
      </c>
      <c r="F551" s="3" t="s">
        <v>3090</v>
      </c>
      <c r="G551" s="3" t="s">
        <v>2040</v>
      </c>
      <c r="H551" s="56" t="s">
        <v>2041</v>
      </c>
      <c r="I551" s="3" t="s">
        <v>3890</v>
      </c>
      <c r="J551" s="3" t="s">
        <v>3914</v>
      </c>
      <c r="K551" s="3" t="s">
        <v>3764</v>
      </c>
    </row>
    <row r="552" spans="1:11" ht="66" x14ac:dyDescent="0.3">
      <c r="A552" s="45" t="str">
        <f t="shared" si="8"/>
        <v>548</v>
      </c>
      <c r="B552" s="30" t="s">
        <v>930</v>
      </c>
      <c r="C552" s="6" t="s">
        <v>3648</v>
      </c>
      <c r="D552" s="11">
        <v>44480</v>
      </c>
      <c r="E552" s="56" t="s">
        <v>3091</v>
      </c>
      <c r="F552" s="3" t="s">
        <v>3092</v>
      </c>
      <c r="G552" s="3" t="s">
        <v>6416</v>
      </c>
      <c r="H552" s="56" t="s">
        <v>2027</v>
      </c>
      <c r="I552" s="3" t="s">
        <v>3890</v>
      </c>
      <c r="J552" s="3" t="s">
        <v>3915</v>
      </c>
      <c r="K552" s="3" t="s">
        <v>3764</v>
      </c>
    </row>
    <row r="553" spans="1:11" ht="66" x14ac:dyDescent="0.3">
      <c r="A553" s="45" t="str">
        <f t="shared" si="8"/>
        <v>549</v>
      </c>
      <c r="B553" s="30" t="s">
        <v>930</v>
      </c>
      <c r="C553" s="6" t="s">
        <v>3648</v>
      </c>
      <c r="D553" s="11">
        <v>44427</v>
      </c>
      <c r="E553" s="56" t="s">
        <v>3093</v>
      </c>
      <c r="F553" s="3" t="s">
        <v>3094</v>
      </c>
      <c r="G553" s="3" t="s">
        <v>2042</v>
      </c>
      <c r="H553" s="56" t="s">
        <v>1943</v>
      </c>
      <c r="I553" s="3" t="s">
        <v>3801</v>
      </c>
      <c r="J553" s="3" t="s">
        <v>3802</v>
      </c>
      <c r="K553" s="3" t="s">
        <v>3764</v>
      </c>
    </row>
    <row r="554" spans="1:11" ht="66" x14ac:dyDescent="0.3">
      <c r="A554" s="45" t="str">
        <f t="shared" si="8"/>
        <v>550</v>
      </c>
      <c r="B554" s="30" t="s">
        <v>930</v>
      </c>
      <c r="C554" s="6" t="s">
        <v>3648</v>
      </c>
      <c r="D554" s="11">
        <v>44427</v>
      </c>
      <c r="E554" s="56" t="s">
        <v>3095</v>
      </c>
      <c r="F554" s="3" t="s">
        <v>3096</v>
      </c>
      <c r="G554" s="3" t="s">
        <v>2043</v>
      </c>
      <c r="H554" s="56" t="s">
        <v>2044</v>
      </c>
      <c r="I554" s="3" t="s">
        <v>3890</v>
      </c>
      <c r="J554" s="3" t="s">
        <v>3916</v>
      </c>
      <c r="K554" s="3" t="s">
        <v>3764</v>
      </c>
    </row>
    <row r="555" spans="1:11" ht="66" x14ac:dyDescent="0.3">
      <c r="A555" s="45" t="str">
        <f t="shared" si="8"/>
        <v>551</v>
      </c>
      <c r="B555" s="30" t="s">
        <v>930</v>
      </c>
      <c r="C555" s="6" t="s">
        <v>3648</v>
      </c>
      <c r="D555" s="11">
        <v>44424</v>
      </c>
      <c r="E555" s="36" t="s">
        <v>3097</v>
      </c>
      <c r="F555" s="12" t="s">
        <v>3098</v>
      </c>
      <c r="G555" s="3" t="s">
        <v>2045</v>
      </c>
      <c r="H555" s="56" t="s">
        <v>2025</v>
      </c>
      <c r="I555" s="3" t="s">
        <v>3890</v>
      </c>
      <c r="J555" s="3" t="s">
        <v>3917</v>
      </c>
      <c r="K555" s="3" t="s">
        <v>3764</v>
      </c>
    </row>
    <row r="556" spans="1:11" ht="66" x14ac:dyDescent="0.3">
      <c r="A556" s="45" t="str">
        <f t="shared" si="8"/>
        <v>552</v>
      </c>
      <c r="B556" s="30" t="s">
        <v>930</v>
      </c>
      <c r="C556" s="6" t="s">
        <v>3648</v>
      </c>
      <c r="D556" s="11">
        <v>44424</v>
      </c>
      <c r="E556" s="56" t="s">
        <v>3097</v>
      </c>
      <c r="F556" s="3" t="s">
        <v>3099</v>
      </c>
      <c r="G556" s="3" t="s">
        <v>2046</v>
      </c>
      <c r="H556" s="56" t="s">
        <v>2025</v>
      </c>
      <c r="I556" s="3" t="s">
        <v>3890</v>
      </c>
      <c r="J556" s="3" t="s">
        <v>3918</v>
      </c>
      <c r="K556" s="3" t="s">
        <v>3764</v>
      </c>
    </row>
    <row r="557" spans="1:11" ht="66" x14ac:dyDescent="0.3">
      <c r="A557" s="45" t="str">
        <f t="shared" si="8"/>
        <v>553</v>
      </c>
      <c r="B557" s="30" t="s">
        <v>931</v>
      </c>
      <c r="C557" s="6" t="s">
        <v>3648</v>
      </c>
      <c r="D557" s="11">
        <v>44342</v>
      </c>
      <c r="E557" s="56" t="s">
        <v>3100</v>
      </c>
      <c r="F557" s="3" t="s">
        <v>3101</v>
      </c>
      <c r="G557" s="3" t="s">
        <v>1520</v>
      </c>
      <c r="H557" s="56" t="s">
        <v>2047</v>
      </c>
      <c r="I557" s="3" t="s">
        <v>3890</v>
      </c>
      <c r="J557" s="3" t="s">
        <v>3919</v>
      </c>
      <c r="K557" s="3" t="s">
        <v>3764</v>
      </c>
    </row>
    <row r="558" spans="1:11" ht="66" x14ac:dyDescent="0.3">
      <c r="A558" s="45" t="str">
        <f t="shared" si="8"/>
        <v>554</v>
      </c>
      <c r="B558" s="30" t="s">
        <v>931</v>
      </c>
      <c r="C558" s="6" t="s">
        <v>3648</v>
      </c>
      <c r="D558" s="11">
        <v>44342</v>
      </c>
      <c r="E558" s="56" t="s">
        <v>3100</v>
      </c>
      <c r="F558" s="3" t="s">
        <v>3102</v>
      </c>
      <c r="G558" s="3" t="s">
        <v>1520</v>
      </c>
      <c r="H558" s="56" t="s">
        <v>2036</v>
      </c>
      <c r="I558" s="3" t="s">
        <v>3890</v>
      </c>
      <c r="J558" s="3" t="s">
        <v>3920</v>
      </c>
      <c r="K558" s="3" t="s">
        <v>3764</v>
      </c>
    </row>
    <row r="559" spans="1:11" ht="66" x14ac:dyDescent="0.3">
      <c r="A559" s="45" t="str">
        <f t="shared" si="8"/>
        <v>555</v>
      </c>
      <c r="B559" s="30" t="s">
        <v>931</v>
      </c>
      <c r="C559" s="6" t="s">
        <v>3708</v>
      </c>
      <c r="D559" s="11">
        <v>44342</v>
      </c>
      <c r="E559" s="36" t="s">
        <v>3103</v>
      </c>
      <c r="F559" s="12" t="s">
        <v>3104</v>
      </c>
      <c r="G559" s="3" t="s">
        <v>1643</v>
      </c>
      <c r="H559" s="56" t="s">
        <v>2039</v>
      </c>
      <c r="I559" s="3" t="s">
        <v>3890</v>
      </c>
      <c r="J559" s="3" t="s">
        <v>3921</v>
      </c>
      <c r="K559" s="3" t="s">
        <v>3764</v>
      </c>
    </row>
    <row r="560" spans="1:11" ht="66" x14ac:dyDescent="0.3">
      <c r="A560" s="45" t="str">
        <f t="shared" si="8"/>
        <v>556</v>
      </c>
      <c r="B560" s="30" t="s">
        <v>931</v>
      </c>
      <c r="C560" s="6" t="s">
        <v>3708</v>
      </c>
      <c r="D560" s="11">
        <v>44322</v>
      </c>
      <c r="E560" s="56" t="s">
        <v>3105</v>
      </c>
      <c r="F560" s="3" t="s">
        <v>3106</v>
      </c>
      <c r="G560" s="3" t="s">
        <v>1654</v>
      </c>
      <c r="H560" s="56" t="s">
        <v>2048</v>
      </c>
      <c r="I560" s="3" t="s">
        <v>3890</v>
      </c>
      <c r="J560" s="3" t="s">
        <v>3922</v>
      </c>
      <c r="K560" s="3" t="s">
        <v>3764</v>
      </c>
    </row>
    <row r="561" spans="1:11" ht="66" x14ac:dyDescent="0.3">
      <c r="A561" s="45" t="str">
        <f t="shared" si="8"/>
        <v>557</v>
      </c>
      <c r="B561" s="30" t="s">
        <v>931</v>
      </c>
      <c r="C561" s="6" t="s">
        <v>3648</v>
      </c>
      <c r="D561" s="11">
        <v>44288</v>
      </c>
      <c r="E561" s="56" t="s">
        <v>3107</v>
      </c>
      <c r="F561" s="3" t="s">
        <v>3108</v>
      </c>
      <c r="G561" s="3" t="s">
        <v>1503</v>
      </c>
      <c r="H561" s="56" t="s">
        <v>2029</v>
      </c>
      <c r="I561" s="3" t="s">
        <v>3923</v>
      </c>
      <c r="J561" s="3" t="s">
        <v>3924</v>
      </c>
      <c r="K561" s="3" t="s">
        <v>3764</v>
      </c>
    </row>
    <row r="562" spans="1:11" ht="66" x14ac:dyDescent="0.3">
      <c r="A562" s="45" t="str">
        <f t="shared" si="8"/>
        <v>558</v>
      </c>
      <c r="B562" s="30" t="s">
        <v>925</v>
      </c>
      <c r="C562" s="6" t="s">
        <v>3648</v>
      </c>
      <c r="D562" s="11">
        <v>44288</v>
      </c>
      <c r="E562" s="56" t="s">
        <v>3107</v>
      </c>
      <c r="F562" s="3" t="s">
        <v>3109</v>
      </c>
      <c r="G562" s="3" t="s">
        <v>1503</v>
      </c>
      <c r="H562" s="56" t="s">
        <v>2029</v>
      </c>
      <c r="I562" s="3" t="s">
        <v>3923</v>
      </c>
      <c r="J562" s="3" t="s">
        <v>3925</v>
      </c>
      <c r="K562" s="3" t="s">
        <v>3764</v>
      </c>
    </row>
    <row r="563" spans="1:11" ht="66" x14ac:dyDescent="0.3">
      <c r="A563" s="45" t="str">
        <f t="shared" si="8"/>
        <v>559</v>
      </c>
      <c r="B563" s="30" t="s">
        <v>930</v>
      </c>
      <c r="C563" s="6" t="s">
        <v>3648</v>
      </c>
      <c r="D563" s="11"/>
      <c r="E563" s="56"/>
      <c r="F563" s="3"/>
      <c r="G563" s="3"/>
      <c r="H563" s="56"/>
      <c r="I563" s="3"/>
      <c r="J563" s="3" t="s">
        <v>3922</v>
      </c>
      <c r="K563" s="3" t="s">
        <v>3764</v>
      </c>
    </row>
    <row r="564" spans="1:11" ht="66" x14ac:dyDescent="0.3">
      <c r="A564" s="45" t="str">
        <f t="shared" si="8"/>
        <v>560</v>
      </c>
      <c r="B564" s="30" t="s">
        <v>925</v>
      </c>
      <c r="C564" s="6" t="s">
        <v>3648</v>
      </c>
      <c r="D564" s="11">
        <v>44251</v>
      </c>
      <c r="E564" s="36" t="s">
        <v>3110</v>
      </c>
      <c r="F564" s="12" t="s">
        <v>3111</v>
      </c>
      <c r="G564" s="3" t="s">
        <v>2049</v>
      </c>
      <c r="H564" s="56" t="s">
        <v>2027</v>
      </c>
      <c r="I564" s="12" t="s">
        <v>3923</v>
      </c>
      <c r="J564" s="3" t="s">
        <v>3924</v>
      </c>
      <c r="K564" s="3" t="s">
        <v>3764</v>
      </c>
    </row>
    <row r="565" spans="1:11" ht="66" x14ac:dyDescent="0.3">
      <c r="A565" s="45" t="str">
        <f t="shared" si="8"/>
        <v>561</v>
      </c>
      <c r="B565" s="30" t="s">
        <v>930</v>
      </c>
      <c r="C565" s="6" t="s">
        <v>3648</v>
      </c>
      <c r="D565" s="11">
        <v>44218</v>
      </c>
      <c r="E565" s="36" t="s">
        <v>3112</v>
      </c>
      <c r="F565" s="12" t="s">
        <v>3113</v>
      </c>
      <c r="G565" s="3" t="s">
        <v>2050</v>
      </c>
      <c r="H565" s="56" t="s">
        <v>2039</v>
      </c>
      <c r="I565" s="12" t="s">
        <v>3923</v>
      </c>
      <c r="J565" s="3" t="s">
        <v>3925</v>
      </c>
      <c r="K565" s="3" t="s">
        <v>3764</v>
      </c>
    </row>
    <row r="566" spans="1:11" ht="79.2" x14ac:dyDescent="0.3">
      <c r="A566" s="45" t="str">
        <f t="shared" si="8"/>
        <v>562</v>
      </c>
      <c r="B566" s="30" t="s">
        <v>925</v>
      </c>
      <c r="C566" s="6" t="s">
        <v>3727</v>
      </c>
      <c r="D566" s="11">
        <v>44133</v>
      </c>
      <c r="E566" s="36" t="s">
        <v>3114</v>
      </c>
      <c r="F566" s="12"/>
      <c r="G566" s="3" t="s">
        <v>1503</v>
      </c>
      <c r="H566" s="56" t="s">
        <v>2051</v>
      </c>
      <c r="I566" s="12" t="s">
        <v>3890</v>
      </c>
      <c r="J566" s="3" t="s">
        <v>3926</v>
      </c>
      <c r="K566" s="3" t="s">
        <v>3764</v>
      </c>
    </row>
    <row r="567" spans="1:11" ht="79.2" x14ac:dyDescent="0.3">
      <c r="A567" s="45" t="str">
        <f t="shared" si="8"/>
        <v>563</v>
      </c>
      <c r="B567" s="30" t="s">
        <v>925</v>
      </c>
      <c r="C567" s="6" t="s">
        <v>3693</v>
      </c>
      <c r="D567" s="11">
        <v>44069</v>
      </c>
      <c r="E567" s="36" t="s">
        <v>3115</v>
      </c>
      <c r="F567" s="12"/>
      <c r="G567" s="3" t="s">
        <v>2052</v>
      </c>
      <c r="H567" s="56" t="s">
        <v>1706</v>
      </c>
      <c r="I567" s="12" t="s">
        <v>3890</v>
      </c>
      <c r="J567" s="3" t="s">
        <v>3927</v>
      </c>
      <c r="K567" s="3" t="s">
        <v>3764</v>
      </c>
    </row>
    <row r="568" spans="1:11" ht="79.2" x14ac:dyDescent="0.3">
      <c r="A568" s="45" t="str">
        <f t="shared" si="8"/>
        <v>564</v>
      </c>
      <c r="B568" s="30" t="s">
        <v>925</v>
      </c>
      <c r="C568" s="6" t="s">
        <v>3693</v>
      </c>
      <c r="D568" s="11">
        <v>44049</v>
      </c>
      <c r="E568" s="36" t="s">
        <v>3116</v>
      </c>
      <c r="F568" s="12"/>
      <c r="G568" s="3" t="s">
        <v>1520</v>
      </c>
      <c r="H568" s="56" t="s">
        <v>2038</v>
      </c>
      <c r="I568" s="12" t="s">
        <v>3893</v>
      </c>
      <c r="J568" s="3" t="s">
        <v>3928</v>
      </c>
      <c r="K568" s="3" t="s">
        <v>3764</v>
      </c>
    </row>
    <row r="569" spans="1:11" ht="66" x14ac:dyDescent="0.3">
      <c r="A569" s="45" t="str">
        <f t="shared" si="8"/>
        <v>565</v>
      </c>
      <c r="B569" s="30" t="s">
        <v>925</v>
      </c>
      <c r="C569" s="6" t="s">
        <v>3647</v>
      </c>
      <c r="D569" s="11">
        <v>44049</v>
      </c>
      <c r="E569" s="36" t="s">
        <v>3117</v>
      </c>
      <c r="F569" s="12"/>
      <c r="G569" s="3" t="s">
        <v>1613</v>
      </c>
      <c r="H569" s="56" t="s">
        <v>1706</v>
      </c>
      <c r="I569" s="12" t="s">
        <v>3890</v>
      </c>
      <c r="J569" s="3" t="s">
        <v>3929</v>
      </c>
      <c r="K569" s="3" t="s">
        <v>3764</v>
      </c>
    </row>
    <row r="570" spans="1:11" ht="66" x14ac:dyDescent="0.3">
      <c r="A570" s="45" t="str">
        <f t="shared" si="8"/>
        <v>566</v>
      </c>
      <c r="B570" s="30" t="s">
        <v>930</v>
      </c>
      <c r="C570" s="6" t="s">
        <v>3694</v>
      </c>
      <c r="D570" s="11">
        <v>43997</v>
      </c>
      <c r="E570" s="36" t="s">
        <v>3118</v>
      </c>
      <c r="F570" s="12"/>
      <c r="G570" s="3" t="s">
        <v>2053</v>
      </c>
      <c r="H570" s="56" t="s">
        <v>2054</v>
      </c>
      <c r="I570" s="12" t="s">
        <v>3890</v>
      </c>
      <c r="J570" s="3" t="s">
        <v>3930</v>
      </c>
      <c r="K570" s="3" t="s">
        <v>3764</v>
      </c>
    </row>
    <row r="571" spans="1:11" ht="66" x14ac:dyDescent="0.3">
      <c r="A571" s="45" t="str">
        <f t="shared" si="8"/>
        <v>567</v>
      </c>
      <c r="B571" s="30" t="s">
        <v>930</v>
      </c>
      <c r="C571" s="6" t="s">
        <v>3694</v>
      </c>
      <c r="D571" s="11">
        <v>44125</v>
      </c>
      <c r="E571" s="36" t="s">
        <v>3119</v>
      </c>
      <c r="F571" s="12"/>
      <c r="G571" s="3" t="s">
        <v>1930</v>
      </c>
      <c r="H571" s="56" t="s">
        <v>2025</v>
      </c>
      <c r="I571" s="12" t="s">
        <v>3890</v>
      </c>
      <c r="J571" s="3" t="s">
        <v>3931</v>
      </c>
      <c r="K571" s="3" t="s">
        <v>3764</v>
      </c>
    </row>
    <row r="572" spans="1:11" ht="66" x14ac:dyDescent="0.3">
      <c r="A572" s="45" t="str">
        <f t="shared" si="8"/>
        <v>568</v>
      </c>
      <c r="B572" s="30" t="s">
        <v>930</v>
      </c>
      <c r="C572" s="6" t="s">
        <v>3648</v>
      </c>
      <c r="D572" s="11">
        <v>44125</v>
      </c>
      <c r="E572" s="36" t="s">
        <v>3119</v>
      </c>
      <c r="F572" s="12"/>
      <c r="G572" s="3" t="s">
        <v>2055</v>
      </c>
      <c r="H572" s="56" t="s">
        <v>2025</v>
      </c>
      <c r="I572" s="12" t="s">
        <v>3890</v>
      </c>
      <c r="J572" s="3" t="s">
        <v>3932</v>
      </c>
      <c r="K572" s="3" t="s">
        <v>3764</v>
      </c>
    </row>
    <row r="573" spans="1:11" ht="66" x14ac:dyDescent="0.3">
      <c r="A573" s="45" t="str">
        <f t="shared" si="8"/>
        <v>569</v>
      </c>
      <c r="B573" s="30" t="s">
        <v>930</v>
      </c>
      <c r="C573" s="6" t="s">
        <v>3709</v>
      </c>
      <c r="D573" s="11">
        <v>44125</v>
      </c>
      <c r="E573" s="36" t="s">
        <v>3120</v>
      </c>
      <c r="F573" s="12"/>
      <c r="G573" s="3" t="s">
        <v>1503</v>
      </c>
      <c r="H573" s="56" t="s">
        <v>2021</v>
      </c>
      <c r="I573" s="12" t="s">
        <v>3890</v>
      </c>
      <c r="J573" s="3" t="s">
        <v>3933</v>
      </c>
      <c r="K573" s="3" t="s">
        <v>3764</v>
      </c>
    </row>
    <row r="574" spans="1:11" ht="79.2" x14ac:dyDescent="0.3">
      <c r="A574" s="45" t="str">
        <f t="shared" si="8"/>
        <v>570</v>
      </c>
      <c r="B574" s="30" t="s">
        <v>930</v>
      </c>
      <c r="C574" s="6" t="s">
        <v>3727</v>
      </c>
      <c r="D574" s="11">
        <v>43986</v>
      </c>
      <c r="E574" s="36" t="s">
        <v>3121</v>
      </c>
      <c r="F574" s="12"/>
      <c r="G574" s="3" t="s">
        <v>1654</v>
      </c>
      <c r="H574" s="56" t="s">
        <v>2056</v>
      </c>
      <c r="I574" s="12" t="s">
        <v>3890</v>
      </c>
      <c r="J574" s="3" t="s">
        <v>3934</v>
      </c>
      <c r="K574" s="3" t="s">
        <v>3764</v>
      </c>
    </row>
    <row r="575" spans="1:11" ht="79.2" x14ac:dyDescent="0.3">
      <c r="A575" s="45" t="str">
        <f t="shared" si="8"/>
        <v>571</v>
      </c>
      <c r="B575" s="30" t="s">
        <v>930</v>
      </c>
      <c r="C575" s="6" t="s">
        <v>3727</v>
      </c>
      <c r="D575" s="11">
        <v>43986</v>
      </c>
      <c r="E575" s="36" t="s">
        <v>3121</v>
      </c>
      <c r="F575" s="12"/>
      <c r="G575" s="3" t="s">
        <v>1654</v>
      </c>
      <c r="H575" s="56" t="s">
        <v>2056</v>
      </c>
      <c r="I575" s="12" t="s">
        <v>3890</v>
      </c>
      <c r="J575" s="3" t="s">
        <v>3935</v>
      </c>
      <c r="K575" s="3" t="s">
        <v>3764</v>
      </c>
    </row>
    <row r="576" spans="1:11" ht="79.2" x14ac:dyDescent="0.3">
      <c r="A576" s="45" t="str">
        <f t="shared" si="8"/>
        <v>572</v>
      </c>
      <c r="B576" s="30" t="s">
        <v>932</v>
      </c>
      <c r="C576" s="6" t="s">
        <v>3653</v>
      </c>
      <c r="D576" s="11">
        <v>43822</v>
      </c>
      <c r="E576" s="36" t="s">
        <v>3122</v>
      </c>
      <c r="F576" s="12"/>
      <c r="G576" s="3" t="s">
        <v>2057</v>
      </c>
      <c r="H576" s="3" t="s">
        <v>2027</v>
      </c>
      <c r="I576" s="12" t="s">
        <v>3893</v>
      </c>
      <c r="J576" s="3" t="s">
        <v>3936</v>
      </c>
      <c r="K576" s="3" t="s">
        <v>3764</v>
      </c>
    </row>
    <row r="577" spans="1:11" ht="79.2" x14ac:dyDescent="0.3">
      <c r="A577" s="45" t="str">
        <f t="shared" si="8"/>
        <v>573</v>
      </c>
      <c r="B577" s="30" t="s">
        <v>932</v>
      </c>
      <c r="C577" s="6" t="s">
        <v>3653</v>
      </c>
      <c r="D577" s="11">
        <v>43749</v>
      </c>
      <c r="E577" s="36" t="s">
        <v>3123</v>
      </c>
      <c r="F577" s="12"/>
      <c r="G577" s="3" t="s">
        <v>1503</v>
      </c>
      <c r="H577" s="56" t="s">
        <v>2058</v>
      </c>
      <c r="I577" s="12" t="s">
        <v>3893</v>
      </c>
      <c r="J577" s="3" t="s">
        <v>3937</v>
      </c>
      <c r="K577" s="3" t="s">
        <v>3764</v>
      </c>
    </row>
    <row r="578" spans="1:11" ht="79.2" x14ac:dyDescent="0.3">
      <c r="A578" s="45" t="str">
        <f t="shared" si="8"/>
        <v>574</v>
      </c>
      <c r="B578" s="30" t="s">
        <v>932</v>
      </c>
      <c r="C578" s="6" t="s">
        <v>3653</v>
      </c>
      <c r="D578" s="11">
        <v>43749</v>
      </c>
      <c r="E578" s="36" t="s">
        <v>3123</v>
      </c>
      <c r="F578" s="12"/>
      <c r="G578" s="3" t="s">
        <v>1503</v>
      </c>
      <c r="H578" s="56" t="s">
        <v>2058</v>
      </c>
      <c r="I578" s="12" t="s">
        <v>3890</v>
      </c>
      <c r="J578" s="3" t="s">
        <v>3938</v>
      </c>
      <c r="K578" s="3" t="s">
        <v>3764</v>
      </c>
    </row>
    <row r="579" spans="1:11" ht="79.2" x14ac:dyDescent="0.3">
      <c r="A579" s="45" t="str">
        <f t="shared" si="8"/>
        <v>575</v>
      </c>
      <c r="B579" s="30" t="s">
        <v>932</v>
      </c>
      <c r="C579" s="6" t="s">
        <v>3693</v>
      </c>
      <c r="D579" s="11">
        <v>43676</v>
      </c>
      <c r="E579" s="36" t="s">
        <v>3124</v>
      </c>
      <c r="F579" s="12"/>
      <c r="G579" s="3" t="s">
        <v>2057</v>
      </c>
      <c r="H579" s="56" t="s">
        <v>2025</v>
      </c>
      <c r="I579" s="12" t="s">
        <v>3890</v>
      </c>
      <c r="J579" s="3" t="s">
        <v>3939</v>
      </c>
      <c r="K579" s="3" t="s">
        <v>3764</v>
      </c>
    </row>
    <row r="580" spans="1:11" ht="79.2" x14ac:dyDescent="0.3">
      <c r="A580" s="45" t="str">
        <f t="shared" si="8"/>
        <v>576</v>
      </c>
      <c r="B580" s="30" t="s">
        <v>932</v>
      </c>
      <c r="C580" s="6" t="s">
        <v>3727</v>
      </c>
      <c r="D580" s="11">
        <v>43676</v>
      </c>
      <c r="E580" s="36" t="s">
        <v>3125</v>
      </c>
      <c r="F580" s="12"/>
      <c r="G580" s="3" t="s">
        <v>2057</v>
      </c>
      <c r="H580" s="56" t="s">
        <v>2044</v>
      </c>
      <c r="I580" s="12" t="s">
        <v>3890</v>
      </c>
      <c r="J580" s="3" t="s">
        <v>3940</v>
      </c>
      <c r="K580" s="3" t="s">
        <v>3764</v>
      </c>
    </row>
    <row r="581" spans="1:11" ht="79.2" x14ac:dyDescent="0.3">
      <c r="A581" s="45" t="str">
        <f t="shared" si="8"/>
        <v>577</v>
      </c>
      <c r="B581" s="30" t="s">
        <v>932</v>
      </c>
      <c r="C581" s="6" t="s">
        <v>3728</v>
      </c>
      <c r="D581" s="11">
        <v>43473</v>
      </c>
      <c r="E581" s="36" t="s">
        <v>3126</v>
      </c>
      <c r="F581" s="12"/>
      <c r="G581" s="3" t="s">
        <v>1753</v>
      </c>
      <c r="H581" s="56" t="s">
        <v>2059</v>
      </c>
      <c r="I581" s="12" t="s">
        <v>3890</v>
      </c>
      <c r="J581" s="3" t="s">
        <v>3941</v>
      </c>
      <c r="K581" s="3" t="s">
        <v>3764</v>
      </c>
    </row>
    <row r="582" spans="1:11" ht="79.2" x14ac:dyDescent="0.3">
      <c r="A582" s="45" t="str">
        <f t="shared" si="8"/>
        <v>578</v>
      </c>
      <c r="B582" s="30" t="s">
        <v>932</v>
      </c>
      <c r="C582" s="6" t="s">
        <v>3728</v>
      </c>
      <c r="D582" s="11">
        <v>43424</v>
      </c>
      <c r="E582" s="36" t="s">
        <v>3127</v>
      </c>
      <c r="F582" s="12"/>
      <c r="G582" s="3" t="s">
        <v>2022</v>
      </c>
      <c r="H582" s="56" t="s">
        <v>2060</v>
      </c>
      <c r="I582" s="12" t="s">
        <v>3890</v>
      </c>
      <c r="J582" s="3" t="s">
        <v>1201</v>
      </c>
      <c r="K582" s="3" t="s">
        <v>3764</v>
      </c>
    </row>
    <row r="583" spans="1:11" ht="79.2" x14ac:dyDescent="0.3">
      <c r="A583" s="45" t="str">
        <f t="shared" si="8"/>
        <v>579</v>
      </c>
      <c r="B583" s="30" t="s">
        <v>932</v>
      </c>
      <c r="C583" s="6" t="s">
        <v>3728</v>
      </c>
      <c r="D583" s="11">
        <v>43424</v>
      </c>
      <c r="E583" s="36" t="s">
        <v>3127</v>
      </c>
      <c r="F583" s="12"/>
      <c r="G583" s="3" t="s">
        <v>2022</v>
      </c>
      <c r="H583" s="56" t="s">
        <v>2061</v>
      </c>
      <c r="I583" s="12" t="s">
        <v>3890</v>
      </c>
      <c r="J583" s="3" t="s">
        <v>3894</v>
      </c>
      <c r="K583" s="3" t="s">
        <v>3764</v>
      </c>
    </row>
    <row r="584" spans="1:11" ht="79.2" x14ac:dyDescent="0.3">
      <c r="A584" s="45" t="str">
        <f t="shared" si="8"/>
        <v>580</v>
      </c>
      <c r="B584" s="30" t="s">
        <v>932</v>
      </c>
      <c r="C584" s="6" t="s">
        <v>3728</v>
      </c>
      <c r="D584" s="11">
        <v>43424</v>
      </c>
      <c r="E584" s="36" t="s">
        <v>3128</v>
      </c>
      <c r="F584" s="12"/>
      <c r="G584" s="3" t="s">
        <v>1503</v>
      </c>
      <c r="H584" s="56" t="s">
        <v>2060</v>
      </c>
      <c r="I584" s="12" t="s">
        <v>3890</v>
      </c>
      <c r="J584" s="3" t="s">
        <v>3942</v>
      </c>
      <c r="K584" s="3" t="s">
        <v>3764</v>
      </c>
    </row>
    <row r="585" spans="1:11" ht="79.2" x14ac:dyDescent="0.3">
      <c r="A585" s="45" t="str">
        <f t="shared" si="8"/>
        <v>581</v>
      </c>
      <c r="B585" s="30" t="s">
        <v>932</v>
      </c>
      <c r="C585" s="6" t="s">
        <v>3728</v>
      </c>
      <c r="D585" s="11">
        <v>43424</v>
      </c>
      <c r="E585" s="36" t="s">
        <v>3128</v>
      </c>
      <c r="F585" s="12"/>
      <c r="G585" s="3" t="s">
        <v>1503</v>
      </c>
      <c r="H585" s="56" t="s">
        <v>2062</v>
      </c>
      <c r="I585" s="12" t="s">
        <v>3890</v>
      </c>
      <c r="J585" s="3" t="s">
        <v>3943</v>
      </c>
      <c r="K585" s="3" t="s">
        <v>3764</v>
      </c>
    </row>
    <row r="586" spans="1:11" ht="66" x14ac:dyDescent="0.3">
      <c r="A586" s="45" t="str">
        <f t="shared" si="8"/>
        <v>582</v>
      </c>
      <c r="B586" s="30" t="s">
        <v>932</v>
      </c>
      <c r="C586" s="6" t="s">
        <v>3651</v>
      </c>
      <c r="D586" s="11">
        <v>43290</v>
      </c>
      <c r="E586" s="36" t="s">
        <v>3129</v>
      </c>
      <c r="F586" s="12"/>
      <c r="G586" s="3" t="s">
        <v>2063</v>
      </c>
      <c r="H586" s="56" t="s">
        <v>1706</v>
      </c>
      <c r="I586" s="12" t="s">
        <v>3890</v>
      </c>
      <c r="J586" s="3" t="s">
        <v>3944</v>
      </c>
      <c r="K586" s="3" t="s">
        <v>3764</v>
      </c>
    </row>
    <row r="587" spans="1:11" ht="66" x14ac:dyDescent="0.3">
      <c r="A587" s="45" t="str">
        <f t="shared" si="8"/>
        <v>583</v>
      </c>
      <c r="B587" s="30" t="s">
        <v>932</v>
      </c>
      <c r="C587" s="6"/>
      <c r="D587" s="11" t="s">
        <v>3130</v>
      </c>
      <c r="E587" s="36" t="s">
        <v>3131</v>
      </c>
      <c r="F587" s="12"/>
      <c r="G587" s="3"/>
      <c r="H587" s="56"/>
      <c r="I587" s="12" t="s">
        <v>3890</v>
      </c>
      <c r="J587" s="3" t="s">
        <v>3945</v>
      </c>
      <c r="K587" s="3" t="s">
        <v>3764</v>
      </c>
    </row>
    <row r="588" spans="1:11" ht="66" x14ac:dyDescent="0.3">
      <c r="A588" s="45" t="str">
        <f t="shared" si="8"/>
        <v>584</v>
      </c>
      <c r="B588" s="30" t="s">
        <v>932</v>
      </c>
      <c r="C588" s="6" t="s">
        <v>3651</v>
      </c>
      <c r="D588" s="11">
        <v>43238</v>
      </c>
      <c r="E588" s="36" t="s">
        <v>3132</v>
      </c>
      <c r="F588" s="12"/>
      <c r="G588" s="3" t="s">
        <v>2057</v>
      </c>
      <c r="H588" s="56" t="s">
        <v>2041</v>
      </c>
      <c r="I588" s="12" t="s">
        <v>3890</v>
      </c>
      <c r="J588" s="3" t="s">
        <v>3946</v>
      </c>
      <c r="K588" s="3" t="s">
        <v>3764</v>
      </c>
    </row>
    <row r="589" spans="1:11" ht="52.8" x14ac:dyDescent="0.3">
      <c r="A589" s="45" t="str">
        <f t="shared" si="8"/>
        <v>585</v>
      </c>
      <c r="B589" s="30" t="s">
        <v>933</v>
      </c>
      <c r="C589" s="6" t="s">
        <v>3651</v>
      </c>
      <c r="D589" s="11">
        <v>43124</v>
      </c>
      <c r="E589" s="36" t="s">
        <v>3133</v>
      </c>
      <c r="F589" s="12"/>
      <c r="G589" s="3" t="s">
        <v>1930</v>
      </c>
      <c r="H589" s="56" t="s">
        <v>2038</v>
      </c>
      <c r="I589" s="12"/>
      <c r="J589" s="3"/>
      <c r="K589" s="3" t="s">
        <v>3764</v>
      </c>
    </row>
    <row r="590" spans="1:11" ht="79.2" x14ac:dyDescent="0.3">
      <c r="A590" s="45" t="str">
        <f t="shared" si="8"/>
        <v>586</v>
      </c>
      <c r="B590" s="58" t="s">
        <v>934</v>
      </c>
      <c r="C590" s="6" t="s">
        <v>3722</v>
      </c>
      <c r="D590" s="11">
        <v>42839</v>
      </c>
      <c r="E590" s="36" t="s">
        <v>3039</v>
      </c>
      <c r="F590" s="12"/>
      <c r="G590" s="3" t="s">
        <v>2064</v>
      </c>
      <c r="H590" s="56" t="s">
        <v>2039</v>
      </c>
      <c r="I590" s="12" t="s">
        <v>3801</v>
      </c>
      <c r="J590" s="3" t="s">
        <v>3947</v>
      </c>
      <c r="K590" s="3" t="s">
        <v>3764</v>
      </c>
    </row>
    <row r="591" spans="1:11" ht="79.2" x14ac:dyDescent="0.3">
      <c r="A591" s="45" t="str">
        <f t="shared" si="8"/>
        <v>587</v>
      </c>
      <c r="B591" s="30" t="s">
        <v>935</v>
      </c>
      <c r="C591" s="6" t="s">
        <v>3728</v>
      </c>
      <c r="D591" s="11">
        <v>43028</v>
      </c>
      <c r="E591" s="36" t="s">
        <v>3134</v>
      </c>
      <c r="F591" s="12"/>
      <c r="G591" s="3" t="s">
        <v>1520</v>
      </c>
      <c r="H591" s="56" t="s">
        <v>2065</v>
      </c>
      <c r="I591" s="12" t="s">
        <v>3801</v>
      </c>
      <c r="J591" s="3" t="s">
        <v>3906</v>
      </c>
      <c r="K591" s="3" t="s">
        <v>3764</v>
      </c>
    </row>
    <row r="592" spans="1:11" ht="79.2" x14ac:dyDescent="0.3">
      <c r="A592" s="45" t="str">
        <f t="shared" si="8"/>
        <v>588</v>
      </c>
      <c r="B592" s="30" t="s">
        <v>936</v>
      </c>
      <c r="C592" s="6" t="s">
        <v>3722</v>
      </c>
      <c r="D592" s="11">
        <v>42760</v>
      </c>
      <c r="E592" s="36" t="s">
        <v>3135</v>
      </c>
      <c r="F592" s="12"/>
      <c r="G592" s="3" t="s">
        <v>2066</v>
      </c>
      <c r="H592" s="56" t="s">
        <v>2039</v>
      </c>
      <c r="I592" s="12" t="s">
        <v>3890</v>
      </c>
      <c r="J592" s="3" t="s">
        <v>3911</v>
      </c>
      <c r="K592" s="3" t="s">
        <v>3764</v>
      </c>
    </row>
    <row r="593" spans="1:11" ht="66" x14ac:dyDescent="0.3">
      <c r="A593" s="45" t="str">
        <f t="shared" si="8"/>
        <v>589</v>
      </c>
      <c r="B593" s="30" t="s">
        <v>936</v>
      </c>
      <c r="C593" s="6" t="s">
        <v>3671</v>
      </c>
      <c r="D593" s="11">
        <v>42620</v>
      </c>
      <c r="E593" s="36" t="s">
        <v>3136</v>
      </c>
      <c r="F593" s="36"/>
      <c r="G593" s="3" t="s">
        <v>2067</v>
      </c>
      <c r="H593" s="56" t="s">
        <v>1943</v>
      </c>
      <c r="I593" s="12" t="s">
        <v>3890</v>
      </c>
      <c r="J593" s="3" t="s">
        <v>3948</v>
      </c>
      <c r="K593" s="3" t="s">
        <v>3764</v>
      </c>
    </row>
    <row r="594" spans="1:11" ht="79.2" x14ac:dyDescent="0.3">
      <c r="A594" s="45" t="str">
        <f t="shared" si="8"/>
        <v>590</v>
      </c>
      <c r="B594" s="30" t="s">
        <v>937</v>
      </c>
      <c r="C594" s="6" t="s">
        <v>3729</v>
      </c>
      <c r="D594" s="11">
        <v>42576</v>
      </c>
      <c r="E594" s="56" t="s">
        <v>3137</v>
      </c>
      <c r="F594" s="56"/>
      <c r="G594" s="3" t="s">
        <v>2068</v>
      </c>
      <c r="H594" s="56" t="s">
        <v>2041</v>
      </c>
      <c r="I594" s="12" t="s">
        <v>3890</v>
      </c>
      <c r="J594" s="3" t="s">
        <v>3912</v>
      </c>
      <c r="K594" s="3" t="s">
        <v>3764</v>
      </c>
    </row>
    <row r="595" spans="1:11" ht="66" x14ac:dyDescent="0.3">
      <c r="A595" s="45" t="str">
        <f t="shared" si="8"/>
        <v>591</v>
      </c>
      <c r="B595" s="30" t="s">
        <v>937</v>
      </c>
      <c r="C595" s="6" t="s">
        <v>3659</v>
      </c>
      <c r="D595" s="11">
        <v>42303</v>
      </c>
      <c r="E595" s="56" t="s">
        <v>3138</v>
      </c>
      <c r="F595" s="56"/>
      <c r="G595" s="3" t="s">
        <v>2069</v>
      </c>
      <c r="H595" s="56" t="s">
        <v>1943</v>
      </c>
      <c r="I595" s="36" t="s">
        <v>3801</v>
      </c>
      <c r="J595" s="3" t="s">
        <v>3802</v>
      </c>
      <c r="K595" s="3" t="s">
        <v>3764</v>
      </c>
    </row>
    <row r="596" spans="1:11" ht="66" x14ac:dyDescent="0.3">
      <c r="A596" s="45" t="str">
        <f t="shared" ref="A596:A666" si="9">TEXT(ROW()-4,0)</f>
        <v>592</v>
      </c>
      <c r="B596" s="30" t="s">
        <v>938</v>
      </c>
      <c r="C596" s="6" t="s">
        <v>3730</v>
      </c>
      <c r="D596" s="11">
        <v>42142</v>
      </c>
      <c r="E596" s="3" t="s">
        <v>3139</v>
      </c>
      <c r="F596" s="3"/>
      <c r="G596" s="3" t="s">
        <v>2070</v>
      </c>
      <c r="H596" s="3" t="s">
        <v>2071</v>
      </c>
      <c r="I596" s="56" t="s">
        <v>3801</v>
      </c>
      <c r="J596" s="56" t="s">
        <v>3914</v>
      </c>
      <c r="K596" s="3" t="s">
        <v>3764</v>
      </c>
    </row>
    <row r="597" spans="1:11" ht="66" x14ac:dyDescent="0.3">
      <c r="A597" s="45" t="str">
        <f t="shared" si="9"/>
        <v>593</v>
      </c>
      <c r="B597" s="30" t="s">
        <v>938</v>
      </c>
      <c r="C597" s="6" t="s">
        <v>3648</v>
      </c>
      <c r="D597" s="11">
        <v>44342</v>
      </c>
      <c r="E597" s="3" t="s">
        <v>3140</v>
      </c>
      <c r="F597" s="3" t="s">
        <v>3141</v>
      </c>
      <c r="G597" s="3" t="s">
        <v>2072</v>
      </c>
      <c r="H597" s="3" t="s">
        <v>2073</v>
      </c>
      <c r="I597" s="56" t="s">
        <v>3801</v>
      </c>
      <c r="J597" s="56" t="s">
        <v>3949</v>
      </c>
      <c r="K597" s="3" t="s">
        <v>3764</v>
      </c>
    </row>
    <row r="598" spans="1:11" ht="66" x14ac:dyDescent="0.3">
      <c r="A598" s="45" t="str">
        <f t="shared" si="9"/>
        <v>594</v>
      </c>
      <c r="B598" s="30" t="s">
        <v>938</v>
      </c>
      <c r="C598" s="6" t="s">
        <v>3648</v>
      </c>
      <c r="D598" s="11">
        <v>44342</v>
      </c>
      <c r="E598" s="3" t="s">
        <v>3140</v>
      </c>
      <c r="F598" s="3" t="s">
        <v>3142</v>
      </c>
      <c r="G598" s="3" t="s">
        <v>2072</v>
      </c>
      <c r="H598" s="3" t="s">
        <v>2073</v>
      </c>
      <c r="I598" s="3" t="s">
        <v>3893</v>
      </c>
      <c r="J598" s="3" t="s">
        <v>3937</v>
      </c>
      <c r="K598" s="3" t="s">
        <v>3764</v>
      </c>
    </row>
    <row r="599" spans="1:11" ht="66" x14ac:dyDescent="0.3">
      <c r="A599" s="45" t="str">
        <f t="shared" si="9"/>
        <v>595</v>
      </c>
      <c r="B599" s="30" t="s">
        <v>939</v>
      </c>
      <c r="C599" s="6" t="s">
        <v>3648</v>
      </c>
      <c r="D599" s="11">
        <v>44342</v>
      </c>
      <c r="E599" s="3" t="s">
        <v>3140</v>
      </c>
      <c r="F599" s="3" t="s">
        <v>3143</v>
      </c>
      <c r="G599" s="3" t="s">
        <v>2072</v>
      </c>
      <c r="H599" s="3" t="s">
        <v>2073</v>
      </c>
      <c r="I599" s="3" t="s">
        <v>3953</v>
      </c>
      <c r="J599" s="3" t="s">
        <v>3950</v>
      </c>
      <c r="K599" s="3" t="s">
        <v>3764</v>
      </c>
    </row>
    <row r="600" spans="1:11" ht="79.2" x14ac:dyDescent="0.3">
      <c r="A600" s="45" t="str">
        <f t="shared" si="9"/>
        <v>596</v>
      </c>
      <c r="B600" s="30" t="s">
        <v>940</v>
      </c>
      <c r="C600" s="6" t="s">
        <v>3648</v>
      </c>
      <c r="D600" s="11">
        <v>45187</v>
      </c>
      <c r="E600" s="3" t="s">
        <v>3144</v>
      </c>
      <c r="F600" s="3" t="s">
        <v>3145</v>
      </c>
      <c r="G600" s="3" t="s">
        <v>2074</v>
      </c>
      <c r="H600" s="3" t="s">
        <v>2075</v>
      </c>
      <c r="I600" s="3" t="s">
        <v>3960</v>
      </c>
      <c r="J600" s="3" t="s">
        <v>3951</v>
      </c>
      <c r="K600" s="3" t="s">
        <v>3764</v>
      </c>
    </row>
    <row r="601" spans="1:11" ht="79.2" x14ac:dyDescent="0.3">
      <c r="A601" s="45" t="str">
        <f t="shared" si="9"/>
        <v>597</v>
      </c>
      <c r="B601" s="30" t="s">
        <v>940</v>
      </c>
      <c r="C601" s="6" t="s">
        <v>3731</v>
      </c>
      <c r="D601" s="11">
        <v>42859</v>
      </c>
      <c r="E601" s="3" t="s">
        <v>3146</v>
      </c>
      <c r="F601" s="3"/>
      <c r="G601" s="3" t="s">
        <v>1520</v>
      </c>
      <c r="H601" s="3" t="s">
        <v>2076</v>
      </c>
      <c r="I601" s="3" t="s">
        <v>3960</v>
      </c>
      <c r="J601" s="3" t="s">
        <v>3952</v>
      </c>
      <c r="K601" s="3" t="s">
        <v>3764</v>
      </c>
    </row>
    <row r="602" spans="1:11" ht="66" x14ac:dyDescent="0.3">
      <c r="A602" s="45" t="str">
        <f t="shared" si="9"/>
        <v>598</v>
      </c>
      <c r="B602" s="30" t="s">
        <v>941</v>
      </c>
      <c r="C602" s="6" t="s">
        <v>3731</v>
      </c>
      <c r="D602" s="11">
        <v>42859</v>
      </c>
      <c r="E602" s="3" t="s">
        <v>3146</v>
      </c>
      <c r="F602" s="3"/>
      <c r="G602" s="3" t="s">
        <v>1520</v>
      </c>
      <c r="H602" s="3" t="s">
        <v>2077</v>
      </c>
      <c r="I602" s="3" t="s">
        <v>3956</v>
      </c>
      <c r="J602" s="3">
        <v>171090</v>
      </c>
      <c r="K602" s="3" t="s">
        <v>3764</v>
      </c>
    </row>
    <row r="603" spans="1:11" ht="79.2" x14ac:dyDescent="0.3">
      <c r="A603" s="45" t="str">
        <f t="shared" si="9"/>
        <v>599</v>
      </c>
      <c r="B603" s="30" t="s">
        <v>942</v>
      </c>
      <c r="C603" s="6" t="s">
        <v>3648</v>
      </c>
      <c r="D603" s="11">
        <v>44195</v>
      </c>
      <c r="E603" s="3" t="s">
        <v>3147</v>
      </c>
      <c r="F603" s="3" t="s">
        <v>3148</v>
      </c>
      <c r="G603" s="3" t="s">
        <v>1507</v>
      </c>
      <c r="H603" s="3" t="s">
        <v>2078</v>
      </c>
      <c r="I603" s="3" t="s">
        <v>3956</v>
      </c>
      <c r="J603" s="3" t="s">
        <v>3954</v>
      </c>
      <c r="K603" s="3" t="s">
        <v>3764</v>
      </c>
    </row>
    <row r="604" spans="1:11" ht="66" x14ac:dyDescent="0.3">
      <c r="A604" s="45" t="str">
        <f>TEXT(ROW()-4,0)</f>
        <v>600</v>
      </c>
      <c r="B604" s="30" t="s">
        <v>6557</v>
      </c>
      <c r="C604" s="6" t="s">
        <v>3724</v>
      </c>
      <c r="D604" s="11">
        <v>45559</v>
      </c>
      <c r="E604" s="56" t="s">
        <v>6558</v>
      </c>
      <c r="F604" s="3" t="s">
        <v>6559</v>
      </c>
      <c r="G604" s="3" t="s">
        <v>2080</v>
      </c>
      <c r="H604" s="56" t="s">
        <v>2081</v>
      </c>
      <c r="I604" s="3" t="s">
        <v>6560</v>
      </c>
      <c r="J604" s="3" t="s">
        <v>3959</v>
      </c>
      <c r="K604" s="3" t="s">
        <v>3764</v>
      </c>
    </row>
    <row r="605" spans="1:11" ht="66" x14ac:dyDescent="0.3">
      <c r="A605" s="45" t="str">
        <f t="shared" si="9"/>
        <v>601</v>
      </c>
      <c r="B605" s="30" t="s">
        <v>943</v>
      </c>
      <c r="C605" s="6" t="s">
        <v>3698</v>
      </c>
      <c r="D605" s="11">
        <v>43923</v>
      </c>
      <c r="E605" s="3" t="s">
        <v>3149</v>
      </c>
      <c r="F605" s="3"/>
      <c r="G605" s="3" t="s">
        <v>2079</v>
      </c>
      <c r="H605" s="3" t="s">
        <v>1906</v>
      </c>
      <c r="I605" s="3" t="s">
        <v>3960</v>
      </c>
      <c r="J605" s="3" t="s">
        <v>3955</v>
      </c>
      <c r="K605" s="3" t="s">
        <v>3764</v>
      </c>
    </row>
    <row r="606" spans="1:11" ht="66" x14ac:dyDescent="0.3">
      <c r="A606" s="45" t="str">
        <f t="shared" si="9"/>
        <v>602</v>
      </c>
      <c r="B606" s="30" t="s">
        <v>944</v>
      </c>
      <c r="C606" s="6" t="s">
        <v>3699</v>
      </c>
      <c r="D606" s="11">
        <v>45502</v>
      </c>
      <c r="E606" s="3" t="s">
        <v>3150</v>
      </c>
      <c r="F606" s="3" t="s">
        <v>3151</v>
      </c>
      <c r="G606" s="3" t="s">
        <v>2080</v>
      </c>
      <c r="H606" s="3" t="s">
        <v>2081</v>
      </c>
      <c r="I606" s="3" t="s">
        <v>3960</v>
      </c>
      <c r="J606" s="3" t="s">
        <v>3957</v>
      </c>
      <c r="K606" s="3" t="s">
        <v>3764</v>
      </c>
    </row>
    <row r="607" spans="1:11" ht="92.4" x14ac:dyDescent="0.3">
      <c r="A607" s="45" t="str">
        <f t="shared" si="9"/>
        <v>603</v>
      </c>
      <c r="B607" s="30" t="s">
        <v>945</v>
      </c>
      <c r="C607" s="6" t="s">
        <v>3723</v>
      </c>
      <c r="D607" s="11">
        <v>44187</v>
      </c>
      <c r="E607" s="3" t="s">
        <v>3152</v>
      </c>
      <c r="F607" s="3" t="s">
        <v>3153</v>
      </c>
      <c r="G607" s="3" t="s">
        <v>1544</v>
      </c>
      <c r="H607" s="3" t="s">
        <v>2082</v>
      </c>
      <c r="I607" s="3" t="s">
        <v>1061</v>
      </c>
      <c r="J607" s="3" t="s">
        <v>3958</v>
      </c>
      <c r="K607" s="3" t="s">
        <v>3764</v>
      </c>
    </row>
    <row r="608" spans="1:11" ht="66" x14ac:dyDescent="0.3">
      <c r="A608" s="45" t="str">
        <f t="shared" si="9"/>
        <v>604</v>
      </c>
      <c r="B608" s="30" t="s">
        <v>945</v>
      </c>
      <c r="C608" s="6" t="s">
        <v>3648</v>
      </c>
      <c r="D608" s="11">
        <v>45315</v>
      </c>
      <c r="E608" s="3" t="s">
        <v>3154</v>
      </c>
      <c r="F608" s="3" t="s">
        <v>3155</v>
      </c>
      <c r="G608" s="3" t="s">
        <v>2083</v>
      </c>
      <c r="H608" s="3" t="s">
        <v>2084</v>
      </c>
      <c r="I608" s="3" t="s">
        <v>1061</v>
      </c>
      <c r="J608" s="3" t="s">
        <v>3959</v>
      </c>
      <c r="K608" s="3" t="s">
        <v>3764</v>
      </c>
    </row>
    <row r="609" spans="1:11" ht="66" x14ac:dyDescent="0.3">
      <c r="A609" s="45" t="str">
        <f t="shared" si="9"/>
        <v>605</v>
      </c>
      <c r="B609" s="30" t="s">
        <v>945</v>
      </c>
      <c r="C609" s="6" t="s">
        <v>3648</v>
      </c>
      <c r="D609" s="11">
        <v>45246</v>
      </c>
      <c r="E609" s="3" t="s">
        <v>3156</v>
      </c>
      <c r="F609" s="3" t="s">
        <v>3157</v>
      </c>
      <c r="G609" s="3" t="s">
        <v>2085</v>
      </c>
      <c r="H609" s="3" t="s">
        <v>2011</v>
      </c>
      <c r="I609" s="3" t="s">
        <v>1061</v>
      </c>
      <c r="J609" s="3" t="s">
        <v>3961</v>
      </c>
      <c r="K609" s="3" t="s">
        <v>3764</v>
      </c>
    </row>
    <row r="610" spans="1:11" ht="66" x14ac:dyDescent="0.3">
      <c r="A610" s="45" t="str">
        <f t="shared" si="9"/>
        <v>606</v>
      </c>
      <c r="B610" s="30" t="s">
        <v>945</v>
      </c>
      <c r="C610" s="6" t="s">
        <v>3648</v>
      </c>
      <c r="D610" s="11">
        <v>44195</v>
      </c>
      <c r="E610" s="3" t="s">
        <v>367</v>
      </c>
      <c r="F610" s="3" t="s">
        <v>3158</v>
      </c>
      <c r="G610" s="3" t="s">
        <v>2086</v>
      </c>
      <c r="H610" s="3" t="s">
        <v>2087</v>
      </c>
      <c r="I610" s="3" t="s">
        <v>1061</v>
      </c>
      <c r="J610" s="3" t="s">
        <v>1060</v>
      </c>
      <c r="K610" s="3" t="s">
        <v>3764</v>
      </c>
    </row>
    <row r="611" spans="1:11" ht="79.2" x14ac:dyDescent="0.3">
      <c r="A611" s="45" t="str">
        <f t="shared" si="9"/>
        <v>607</v>
      </c>
      <c r="B611" s="30" t="s">
        <v>945</v>
      </c>
      <c r="C611" s="6" t="s">
        <v>3653</v>
      </c>
      <c r="D611" s="11">
        <v>43873</v>
      </c>
      <c r="E611" s="3" t="s">
        <v>3159</v>
      </c>
      <c r="F611" s="3"/>
      <c r="G611" s="3" t="s">
        <v>2088</v>
      </c>
      <c r="H611" s="3" t="s">
        <v>2089</v>
      </c>
      <c r="I611" s="3" t="s">
        <v>1061</v>
      </c>
      <c r="J611" s="3" t="s">
        <v>1062</v>
      </c>
      <c r="K611" s="3" t="s">
        <v>3764</v>
      </c>
    </row>
    <row r="612" spans="1:11" ht="66" x14ac:dyDescent="0.3">
      <c r="A612" s="45" t="str">
        <f t="shared" si="9"/>
        <v>608</v>
      </c>
      <c r="B612" s="30" t="s">
        <v>945</v>
      </c>
      <c r="C612" s="6" t="s">
        <v>3647</v>
      </c>
      <c r="D612" s="11">
        <v>43753</v>
      </c>
      <c r="E612" s="3" t="s">
        <v>3160</v>
      </c>
      <c r="F612" s="3"/>
      <c r="G612" s="3" t="s">
        <v>2090</v>
      </c>
      <c r="H612" s="3" t="s">
        <v>2091</v>
      </c>
      <c r="I612" s="3" t="s">
        <v>1061</v>
      </c>
      <c r="J612" s="3" t="s">
        <v>3962</v>
      </c>
      <c r="K612" s="3" t="s">
        <v>3764</v>
      </c>
    </row>
    <row r="613" spans="1:11" ht="66" x14ac:dyDescent="0.3">
      <c r="A613" s="45" t="str">
        <f t="shared" si="9"/>
        <v>609</v>
      </c>
      <c r="B613" s="30" t="s">
        <v>945</v>
      </c>
      <c r="C613" s="6" t="s">
        <v>3647</v>
      </c>
      <c r="D613" s="11">
        <v>43753</v>
      </c>
      <c r="E613" s="3" t="s">
        <v>3160</v>
      </c>
      <c r="F613" s="3"/>
      <c r="G613" s="3" t="s">
        <v>2092</v>
      </c>
      <c r="H613" s="3" t="s">
        <v>2093</v>
      </c>
      <c r="I613" s="3" t="s">
        <v>1061</v>
      </c>
      <c r="J613" s="3" t="s">
        <v>3963</v>
      </c>
      <c r="K613" s="3" t="s">
        <v>3764</v>
      </c>
    </row>
    <row r="614" spans="1:11" ht="66" x14ac:dyDescent="0.3">
      <c r="A614" s="45" t="str">
        <f t="shared" si="9"/>
        <v>610</v>
      </c>
      <c r="B614" s="30" t="s">
        <v>945</v>
      </c>
      <c r="C614" s="6" t="s">
        <v>3647</v>
      </c>
      <c r="D614" s="11">
        <v>43605</v>
      </c>
      <c r="E614" s="3" t="s">
        <v>3161</v>
      </c>
      <c r="F614" s="3"/>
      <c r="G614" s="3" t="s">
        <v>2094</v>
      </c>
      <c r="H614" s="3" t="s">
        <v>2095</v>
      </c>
      <c r="I614" s="3" t="s">
        <v>1061</v>
      </c>
      <c r="J614" s="3" t="s">
        <v>3964</v>
      </c>
      <c r="K614" s="3" t="s">
        <v>3764</v>
      </c>
    </row>
    <row r="615" spans="1:11" ht="66" x14ac:dyDescent="0.3">
      <c r="A615" s="45" t="str">
        <f t="shared" si="9"/>
        <v>611</v>
      </c>
      <c r="B615" s="30" t="s">
        <v>945</v>
      </c>
      <c r="C615" s="6" t="s">
        <v>3647</v>
      </c>
      <c r="D615" s="11">
        <v>43605</v>
      </c>
      <c r="E615" s="3" t="s">
        <v>3161</v>
      </c>
      <c r="F615" s="3"/>
      <c r="G615" s="3" t="s">
        <v>2094</v>
      </c>
      <c r="H615" s="3" t="s">
        <v>2095</v>
      </c>
      <c r="I615" s="3" t="s">
        <v>1061</v>
      </c>
      <c r="J615" s="3" t="s">
        <v>3965</v>
      </c>
      <c r="K615" s="3" t="s">
        <v>3764</v>
      </c>
    </row>
    <row r="616" spans="1:11" ht="66" x14ac:dyDescent="0.3">
      <c r="A616" s="45" t="str">
        <f t="shared" si="9"/>
        <v>612</v>
      </c>
      <c r="B616" s="30" t="s">
        <v>945</v>
      </c>
      <c r="C616" s="6" t="s">
        <v>3647</v>
      </c>
      <c r="D616" s="11">
        <v>43605</v>
      </c>
      <c r="E616" s="3" t="s">
        <v>3161</v>
      </c>
      <c r="F616" s="3"/>
      <c r="G616" s="3" t="s">
        <v>2094</v>
      </c>
      <c r="H616" s="3" t="s">
        <v>2095</v>
      </c>
      <c r="I616" s="3" t="s">
        <v>1061</v>
      </c>
      <c r="J616" s="3" t="s">
        <v>3966</v>
      </c>
      <c r="K616" s="3" t="s">
        <v>3764</v>
      </c>
    </row>
    <row r="617" spans="1:11" ht="79.2" x14ac:dyDescent="0.3">
      <c r="A617" s="45" t="str">
        <f t="shared" si="9"/>
        <v>613</v>
      </c>
      <c r="B617" s="30" t="s">
        <v>945</v>
      </c>
      <c r="C617" s="6" t="s">
        <v>3653</v>
      </c>
      <c r="D617" s="11">
        <v>43543</v>
      </c>
      <c r="E617" s="3" t="s">
        <v>3162</v>
      </c>
      <c r="F617" s="3"/>
      <c r="G617" s="3" t="s">
        <v>2096</v>
      </c>
      <c r="H617" s="3" t="s">
        <v>1714</v>
      </c>
      <c r="I617" s="3" t="s">
        <v>1061</v>
      </c>
      <c r="J617" s="3" t="s">
        <v>3967</v>
      </c>
      <c r="K617" s="3" t="s">
        <v>3764</v>
      </c>
    </row>
    <row r="618" spans="1:11" ht="79.2" x14ac:dyDescent="0.3">
      <c r="A618" s="45" t="str">
        <f t="shared" si="9"/>
        <v>614</v>
      </c>
      <c r="B618" s="30" t="s">
        <v>945</v>
      </c>
      <c r="C618" s="6" t="s">
        <v>3653</v>
      </c>
      <c r="D618" s="11">
        <v>43543</v>
      </c>
      <c r="E618" s="3" t="s">
        <v>3162</v>
      </c>
      <c r="F618" s="3"/>
      <c r="G618" s="3" t="s">
        <v>2096</v>
      </c>
      <c r="H618" s="3" t="s">
        <v>1714</v>
      </c>
      <c r="I618" s="3" t="s">
        <v>1061</v>
      </c>
      <c r="J618" s="3" t="s">
        <v>3968</v>
      </c>
      <c r="K618" s="3" t="s">
        <v>3764</v>
      </c>
    </row>
    <row r="619" spans="1:11" ht="79.2" x14ac:dyDescent="0.3">
      <c r="A619" s="45" t="str">
        <f t="shared" si="9"/>
        <v>615</v>
      </c>
      <c r="B619" s="30" t="s">
        <v>945</v>
      </c>
      <c r="C619" s="6" t="s">
        <v>3653</v>
      </c>
      <c r="D619" s="11" t="s">
        <v>3163</v>
      </c>
      <c r="E619" s="3" t="s">
        <v>3164</v>
      </c>
      <c r="F619" s="3"/>
      <c r="G619" s="3" t="s">
        <v>2097</v>
      </c>
      <c r="H619" s="3" t="s">
        <v>2095</v>
      </c>
      <c r="I619" s="3" t="s">
        <v>1061</v>
      </c>
      <c r="J619" s="3" t="s">
        <v>3969</v>
      </c>
      <c r="K619" s="3" t="s">
        <v>3764</v>
      </c>
    </row>
    <row r="620" spans="1:11" ht="66" x14ac:dyDescent="0.3">
      <c r="A620" s="45" t="str">
        <f t="shared" si="9"/>
        <v>616</v>
      </c>
      <c r="B620" s="30" t="s">
        <v>946</v>
      </c>
      <c r="C620" s="6" t="s">
        <v>3651</v>
      </c>
      <c r="D620" s="11">
        <v>43432</v>
      </c>
      <c r="E620" s="3" t="s">
        <v>3165</v>
      </c>
      <c r="F620" s="3"/>
      <c r="G620" s="3" t="s">
        <v>2096</v>
      </c>
      <c r="H620" s="3" t="s">
        <v>1714</v>
      </c>
      <c r="I620" s="3" t="s">
        <v>1063</v>
      </c>
      <c r="J620" s="3" t="s">
        <v>3970</v>
      </c>
      <c r="K620" s="3" t="s">
        <v>3764</v>
      </c>
    </row>
    <row r="621" spans="1:11" ht="66" x14ac:dyDescent="0.3">
      <c r="A621" s="45" t="str">
        <f t="shared" si="9"/>
        <v>617</v>
      </c>
      <c r="B621" s="30" t="s">
        <v>946</v>
      </c>
      <c r="C621" s="6" t="s">
        <v>3647</v>
      </c>
      <c r="D621" s="11">
        <v>45502</v>
      </c>
      <c r="E621" s="3" t="s">
        <v>3166</v>
      </c>
      <c r="F621" s="3" t="s">
        <v>3167</v>
      </c>
      <c r="G621" s="3" t="s">
        <v>2098</v>
      </c>
      <c r="H621" s="3" t="s">
        <v>2099</v>
      </c>
      <c r="I621" s="3" t="s">
        <v>1063</v>
      </c>
      <c r="J621" s="3" t="s">
        <v>1060</v>
      </c>
      <c r="K621" s="3" t="s">
        <v>3764</v>
      </c>
    </row>
    <row r="622" spans="1:11" ht="66" x14ac:dyDescent="0.3">
      <c r="A622" s="45" t="str">
        <f t="shared" si="9"/>
        <v>618</v>
      </c>
      <c r="B622" s="30" t="s">
        <v>946</v>
      </c>
      <c r="C622" s="30" t="s">
        <v>3648</v>
      </c>
      <c r="D622" s="11">
        <v>45246</v>
      </c>
      <c r="E622" s="3" t="s">
        <v>3168</v>
      </c>
      <c r="F622" s="3" t="s">
        <v>3169</v>
      </c>
      <c r="G622" s="3" t="s">
        <v>2100</v>
      </c>
      <c r="H622" s="3" t="s">
        <v>2101</v>
      </c>
      <c r="I622" s="3" t="s">
        <v>1063</v>
      </c>
      <c r="J622" s="3" t="s">
        <v>1062</v>
      </c>
      <c r="K622" s="3" t="s">
        <v>3764</v>
      </c>
    </row>
    <row r="623" spans="1:11" s="1" customFormat="1" ht="67.5" customHeight="1" x14ac:dyDescent="0.3">
      <c r="A623" s="45" t="str">
        <f t="shared" si="9"/>
        <v>619</v>
      </c>
      <c r="B623" s="30" t="s">
        <v>946</v>
      </c>
      <c r="C623" s="30" t="s">
        <v>3648</v>
      </c>
      <c r="D623" s="31">
        <v>44708</v>
      </c>
      <c r="E623" s="31" t="s">
        <v>3170</v>
      </c>
      <c r="F623" s="31" t="s">
        <v>3171</v>
      </c>
      <c r="G623" s="31" t="s">
        <v>2102</v>
      </c>
      <c r="H623" s="31" t="s">
        <v>2103</v>
      </c>
      <c r="I623" s="3" t="s">
        <v>1063</v>
      </c>
      <c r="J623" s="3" t="s">
        <v>1064</v>
      </c>
      <c r="K623" s="3" t="s">
        <v>3764</v>
      </c>
    </row>
    <row r="624" spans="1:11" ht="66" x14ac:dyDescent="0.3">
      <c r="A624" s="45" t="str">
        <f t="shared" si="9"/>
        <v>620</v>
      </c>
      <c r="B624" s="30" t="s">
        <v>946</v>
      </c>
      <c r="C624" s="30" t="s">
        <v>3648</v>
      </c>
      <c r="D624" s="3">
        <v>44708</v>
      </c>
      <c r="E624" s="3" t="s">
        <v>3172</v>
      </c>
      <c r="F624" s="3" t="s">
        <v>3173</v>
      </c>
      <c r="G624" s="3" t="s">
        <v>2104</v>
      </c>
      <c r="H624" s="3" t="s">
        <v>2103</v>
      </c>
      <c r="I624" s="3" t="s">
        <v>1063</v>
      </c>
      <c r="J624" s="3" t="s">
        <v>1065</v>
      </c>
      <c r="K624" s="3" t="s">
        <v>3764</v>
      </c>
    </row>
    <row r="625" spans="1:11" ht="66" x14ac:dyDescent="0.3">
      <c r="A625" s="45" t="str">
        <f t="shared" si="9"/>
        <v>621</v>
      </c>
      <c r="B625" s="30" t="s">
        <v>946</v>
      </c>
      <c r="C625" s="30" t="s">
        <v>3648</v>
      </c>
      <c r="D625" s="11">
        <v>44615</v>
      </c>
      <c r="E625" s="3" t="s">
        <v>3174</v>
      </c>
      <c r="F625" s="3" t="s">
        <v>3175</v>
      </c>
      <c r="G625" s="3" t="s">
        <v>1503</v>
      </c>
      <c r="H625" s="3" t="s">
        <v>2105</v>
      </c>
      <c r="I625" s="55" t="s">
        <v>1063</v>
      </c>
      <c r="J625" s="55" t="s">
        <v>1066</v>
      </c>
      <c r="K625" s="3" t="s">
        <v>3764</v>
      </c>
    </row>
    <row r="626" spans="1:11" ht="66" x14ac:dyDescent="0.3">
      <c r="A626" s="45" t="str">
        <f t="shared" si="9"/>
        <v>622</v>
      </c>
      <c r="B626" s="30" t="s">
        <v>946</v>
      </c>
      <c r="C626" s="6" t="s">
        <v>3648</v>
      </c>
      <c r="D626" s="11">
        <v>44427</v>
      </c>
      <c r="E626" s="3" t="s">
        <v>3176</v>
      </c>
      <c r="F626" s="3" t="s">
        <v>3177</v>
      </c>
      <c r="G626" s="3" t="s">
        <v>2106</v>
      </c>
      <c r="H626" s="3" t="s">
        <v>2103</v>
      </c>
      <c r="I626" s="55" t="s">
        <v>1063</v>
      </c>
      <c r="J626" s="55" t="s">
        <v>1066</v>
      </c>
      <c r="K626" s="3" t="s">
        <v>3764</v>
      </c>
    </row>
    <row r="627" spans="1:11" ht="66" x14ac:dyDescent="0.3">
      <c r="A627" s="45" t="str">
        <f t="shared" si="9"/>
        <v>623</v>
      </c>
      <c r="B627" s="30" t="s">
        <v>946</v>
      </c>
      <c r="C627" s="6" t="s">
        <v>3648</v>
      </c>
      <c r="D627" s="11">
        <v>44357</v>
      </c>
      <c r="E627" s="3" t="s">
        <v>3178</v>
      </c>
      <c r="F627" s="3" t="s">
        <v>3179</v>
      </c>
      <c r="G627" s="3" t="s">
        <v>2106</v>
      </c>
      <c r="H627" s="3" t="s">
        <v>2103</v>
      </c>
      <c r="I627" s="3" t="s">
        <v>1063</v>
      </c>
      <c r="J627" s="3" t="s">
        <v>1067</v>
      </c>
      <c r="K627" s="3" t="s">
        <v>3764</v>
      </c>
    </row>
    <row r="628" spans="1:11" ht="66" x14ac:dyDescent="0.3">
      <c r="A628" s="45" t="str">
        <f t="shared" si="9"/>
        <v>624</v>
      </c>
      <c r="B628" s="30" t="s">
        <v>946</v>
      </c>
      <c r="C628" s="6" t="s">
        <v>3648</v>
      </c>
      <c r="D628" s="11">
        <v>44167</v>
      </c>
      <c r="E628" s="3" t="s">
        <v>3180</v>
      </c>
      <c r="F628" s="3"/>
      <c r="G628" s="3" t="s">
        <v>1503</v>
      </c>
      <c r="H628" s="3" t="s">
        <v>2107</v>
      </c>
      <c r="I628" s="3" t="s">
        <v>1063</v>
      </c>
      <c r="J628" s="3" t="s">
        <v>1066</v>
      </c>
      <c r="K628" s="3" t="s">
        <v>3764</v>
      </c>
    </row>
    <row r="629" spans="1:11" ht="66" x14ac:dyDescent="0.3">
      <c r="A629" s="45" t="str">
        <f t="shared" si="9"/>
        <v>625</v>
      </c>
      <c r="B629" s="30" t="s">
        <v>946</v>
      </c>
      <c r="C629" s="6" t="s">
        <v>3648</v>
      </c>
      <c r="D629" s="11">
        <v>44125</v>
      </c>
      <c r="E629" s="3" t="s">
        <v>3181</v>
      </c>
      <c r="F629" s="3"/>
      <c r="G629" s="3" t="s">
        <v>1503</v>
      </c>
      <c r="H629" s="3" t="s">
        <v>2108</v>
      </c>
      <c r="I629" s="3" t="s">
        <v>1063</v>
      </c>
      <c r="J629" s="3" t="s">
        <v>1068</v>
      </c>
      <c r="K629" s="3" t="s">
        <v>3764</v>
      </c>
    </row>
    <row r="630" spans="1:11" ht="66" x14ac:dyDescent="0.3">
      <c r="A630" s="45" t="str">
        <f t="shared" si="9"/>
        <v>626</v>
      </c>
      <c r="B630" s="30" t="s">
        <v>947</v>
      </c>
      <c r="C630" s="6" t="s">
        <v>3648</v>
      </c>
      <c r="D630" s="11">
        <v>43943</v>
      </c>
      <c r="E630" s="3" t="s">
        <v>3182</v>
      </c>
      <c r="F630" s="3"/>
      <c r="G630" s="3" t="s">
        <v>1503</v>
      </c>
      <c r="H630" s="3" t="s">
        <v>2109</v>
      </c>
      <c r="I630" s="3" t="s">
        <v>1063</v>
      </c>
      <c r="J630" s="3" t="s">
        <v>1069</v>
      </c>
      <c r="K630" s="3" t="s">
        <v>3764</v>
      </c>
    </row>
    <row r="631" spans="1:11" ht="66" x14ac:dyDescent="0.3">
      <c r="A631" s="45" t="str">
        <f t="shared" si="9"/>
        <v>627</v>
      </c>
      <c r="B631" s="30" t="s">
        <v>947</v>
      </c>
      <c r="C631" s="6" t="s">
        <v>3648</v>
      </c>
      <c r="D631" s="11">
        <v>44958</v>
      </c>
      <c r="E631" s="3" t="s">
        <v>3183</v>
      </c>
      <c r="F631" s="3" t="s">
        <v>3184</v>
      </c>
      <c r="G631" s="3" t="s">
        <v>2110</v>
      </c>
      <c r="H631" s="3" t="s">
        <v>2111</v>
      </c>
      <c r="I631" s="3" t="s">
        <v>1072</v>
      </c>
      <c r="J631" s="3" t="s">
        <v>1070</v>
      </c>
      <c r="K631" s="3" t="s">
        <v>3764</v>
      </c>
    </row>
    <row r="632" spans="1:11" ht="66" x14ac:dyDescent="0.3">
      <c r="A632" s="45" t="str">
        <f t="shared" si="9"/>
        <v>628</v>
      </c>
      <c r="B632" s="30" t="s">
        <v>947</v>
      </c>
      <c r="C632" s="6" t="s">
        <v>3648</v>
      </c>
      <c r="D632" s="11">
        <v>44958</v>
      </c>
      <c r="E632" s="3" t="s">
        <v>3183</v>
      </c>
      <c r="F632" s="3" t="s">
        <v>3185</v>
      </c>
      <c r="G632" s="3" t="s">
        <v>2110</v>
      </c>
      <c r="H632" s="3" t="s">
        <v>2111</v>
      </c>
      <c r="I632" s="3" t="s">
        <v>1072</v>
      </c>
      <c r="J632" s="3" t="s">
        <v>1071</v>
      </c>
      <c r="K632" s="3" t="s">
        <v>3764</v>
      </c>
    </row>
    <row r="633" spans="1:11" ht="66" x14ac:dyDescent="0.3">
      <c r="A633" s="45" t="str">
        <f t="shared" si="9"/>
        <v>629</v>
      </c>
      <c r="B633" s="30" t="s">
        <v>947</v>
      </c>
      <c r="C633" s="6" t="s">
        <v>3648</v>
      </c>
      <c r="D633" s="11">
        <v>44958</v>
      </c>
      <c r="E633" s="3" t="s">
        <v>3183</v>
      </c>
      <c r="F633" s="3" t="s">
        <v>3186</v>
      </c>
      <c r="G633" s="3" t="s">
        <v>2112</v>
      </c>
      <c r="H633" s="3" t="s">
        <v>2111</v>
      </c>
      <c r="I633" s="3" t="s">
        <v>1072</v>
      </c>
      <c r="J633" s="3" t="s">
        <v>1073</v>
      </c>
      <c r="K633" s="3" t="s">
        <v>3764</v>
      </c>
    </row>
    <row r="634" spans="1:11" ht="66" x14ac:dyDescent="0.3">
      <c r="A634" s="45" t="str">
        <f t="shared" si="9"/>
        <v>630</v>
      </c>
      <c r="B634" s="30" t="s">
        <v>947</v>
      </c>
      <c r="C634" s="6" t="s">
        <v>3648</v>
      </c>
      <c r="D634" s="11">
        <v>44958</v>
      </c>
      <c r="E634" s="3" t="s">
        <v>3183</v>
      </c>
      <c r="F634" s="3" t="s">
        <v>3187</v>
      </c>
      <c r="G634" s="3" t="s">
        <v>2112</v>
      </c>
      <c r="H634" s="3" t="s">
        <v>2111</v>
      </c>
      <c r="I634" s="3" t="s">
        <v>1072</v>
      </c>
      <c r="J634" s="3" t="s">
        <v>1074</v>
      </c>
      <c r="K634" s="3" t="s">
        <v>3764</v>
      </c>
    </row>
    <row r="635" spans="1:11" ht="66" x14ac:dyDescent="0.3">
      <c r="A635" s="45" t="str">
        <f t="shared" si="9"/>
        <v>631</v>
      </c>
      <c r="B635" s="30" t="s">
        <v>947</v>
      </c>
      <c r="C635" s="6" t="s">
        <v>3648</v>
      </c>
      <c r="D635" s="11">
        <v>44187</v>
      </c>
      <c r="E635" s="3" t="s">
        <v>3188</v>
      </c>
      <c r="F635" s="3" t="s">
        <v>3189</v>
      </c>
      <c r="G635" s="3" t="s">
        <v>2110</v>
      </c>
      <c r="H635" s="3" t="s">
        <v>2113</v>
      </c>
      <c r="I635" s="3" t="s">
        <v>1072</v>
      </c>
      <c r="J635" s="3" t="s">
        <v>1075</v>
      </c>
      <c r="K635" s="3" t="s">
        <v>3764</v>
      </c>
    </row>
    <row r="636" spans="1:11" ht="92.4" x14ac:dyDescent="0.3">
      <c r="A636" s="45" t="str">
        <f t="shared" si="9"/>
        <v>632</v>
      </c>
      <c r="B636" s="30" t="s">
        <v>947</v>
      </c>
      <c r="C636" s="6" t="s">
        <v>3723</v>
      </c>
      <c r="D636" s="11">
        <v>44187</v>
      </c>
      <c r="E636" s="3" t="s">
        <v>3188</v>
      </c>
      <c r="F636" s="3" t="s">
        <v>3190</v>
      </c>
      <c r="G636" s="3" t="s">
        <v>2110</v>
      </c>
      <c r="H636" s="3" t="s">
        <v>2113</v>
      </c>
      <c r="I636" s="3" t="s">
        <v>1072</v>
      </c>
      <c r="J636" s="3" t="s">
        <v>1076</v>
      </c>
      <c r="K636" s="3" t="s">
        <v>3764</v>
      </c>
    </row>
    <row r="637" spans="1:11" ht="92.4" x14ac:dyDescent="0.3">
      <c r="A637" s="45" t="str">
        <f t="shared" si="9"/>
        <v>633</v>
      </c>
      <c r="B637" s="30" t="s">
        <v>947</v>
      </c>
      <c r="C637" s="6" t="s">
        <v>3723</v>
      </c>
      <c r="D637" s="11">
        <v>44187</v>
      </c>
      <c r="E637" s="3" t="s">
        <v>3188</v>
      </c>
      <c r="F637" s="3" t="s">
        <v>3191</v>
      </c>
      <c r="G637" s="3" t="s">
        <v>2110</v>
      </c>
      <c r="H637" s="3" t="s">
        <v>2113</v>
      </c>
      <c r="I637" s="3" t="s">
        <v>1072</v>
      </c>
      <c r="J637" s="3" t="s">
        <v>1077</v>
      </c>
      <c r="K637" s="3" t="s">
        <v>3764</v>
      </c>
    </row>
    <row r="638" spans="1:11" ht="92.4" x14ac:dyDescent="0.3">
      <c r="A638" s="45" t="str">
        <f t="shared" si="9"/>
        <v>634</v>
      </c>
      <c r="B638" s="30" t="s">
        <v>947</v>
      </c>
      <c r="C638" s="6" t="s">
        <v>3723</v>
      </c>
      <c r="D638" s="11">
        <v>44187</v>
      </c>
      <c r="E638" s="3" t="s">
        <v>3188</v>
      </c>
      <c r="F638" s="3" t="s">
        <v>3192</v>
      </c>
      <c r="G638" s="3" t="s">
        <v>2110</v>
      </c>
      <c r="H638" s="3" t="s">
        <v>2113</v>
      </c>
      <c r="I638" s="3" t="s">
        <v>1072</v>
      </c>
      <c r="J638" s="3" t="s">
        <v>1078</v>
      </c>
      <c r="K638" s="3" t="s">
        <v>3764</v>
      </c>
    </row>
    <row r="639" spans="1:11" ht="92.4" x14ac:dyDescent="0.3">
      <c r="A639" s="45" t="str">
        <f t="shared" si="9"/>
        <v>635</v>
      </c>
      <c r="B639" s="30" t="s">
        <v>947</v>
      </c>
      <c r="C639" s="6" t="s">
        <v>3723</v>
      </c>
      <c r="D639" s="11">
        <v>44187</v>
      </c>
      <c r="E639" s="3" t="s">
        <v>3188</v>
      </c>
      <c r="F639" s="3" t="s">
        <v>3193</v>
      </c>
      <c r="G639" s="3" t="s">
        <v>2110</v>
      </c>
      <c r="H639" s="3" t="s">
        <v>2113</v>
      </c>
      <c r="I639" s="3" t="s">
        <v>1072</v>
      </c>
      <c r="J639" s="3" t="s">
        <v>1079</v>
      </c>
      <c r="K639" s="3" t="s">
        <v>3764</v>
      </c>
    </row>
    <row r="640" spans="1:11" ht="92.4" x14ac:dyDescent="0.3">
      <c r="A640" s="45" t="str">
        <f t="shared" si="9"/>
        <v>636</v>
      </c>
      <c r="B640" s="30" t="s">
        <v>947</v>
      </c>
      <c r="C640" s="6" t="s">
        <v>3723</v>
      </c>
      <c r="D640" s="11">
        <v>44187</v>
      </c>
      <c r="E640" s="3" t="s">
        <v>3188</v>
      </c>
      <c r="F640" s="3" t="s">
        <v>3194</v>
      </c>
      <c r="G640" s="3" t="s">
        <v>2110</v>
      </c>
      <c r="H640" s="3" t="s">
        <v>2113</v>
      </c>
      <c r="I640" s="3" t="s">
        <v>1072</v>
      </c>
      <c r="J640" s="3" t="s">
        <v>1080</v>
      </c>
      <c r="K640" s="3" t="s">
        <v>3764</v>
      </c>
    </row>
    <row r="641" spans="1:11" ht="92.4" x14ac:dyDescent="0.3">
      <c r="A641" s="45" t="str">
        <f t="shared" si="9"/>
        <v>637</v>
      </c>
      <c r="B641" s="30" t="s">
        <v>947</v>
      </c>
      <c r="C641" s="6" t="s">
        <v>3723</v>
      </c>
      <c r="D641" s="11">
        <v>44187</v>
      </c>
      <c r="E641" s="3" t="s">
        <v>3188</v>
      </c>
      <c r="F641" s="3" t="s">
        <v>3195</v>
      </c>
      <c r="G641" s="3" t="s">
        <v>2110</v>
      </c>
      <c r="H641" s="3" t="s">
        <v>2113</v>
      </c>
      <c r="I641" s="3" t="s">
        <v>1072</v>
      </c>
      <c r="J641" s="3" t="s">
        <v>1081</v>
      </c>
      <c r="K641" s="3" t="s">
        <v>3764</v>
      </c>
    </row>
    <row r="642" spans="1:11" ht="92.4" x14ac:dyDescent="0.3">
      <c r="A642" s="45" t="str">
        <f t="shared" si="9"/>
        <v>638</v>
      </c>
      <c r="B642" s="30" t="s">
        <v>947</v>
      </c>
      <c r="C642" s="6" t="s">
        <v>3723</v>
      </c>
      <c r="D642" s="11">
        <v>44187</v>
      </c>
      <c r="E642" s="3" t="s">
        <v>3188</v>
      </c>
      <c r="F642" s="3" t="s">
        <v>3196</v>
      </c>
      <c r="G642" s="3" t="s">
        <v>2110</v>
      </c>
      <c r="H642" s="3" t="s">
        <v>2113</v>
      </c>
      <c r="I642" s="3" t="s">
        <v>1072</v>
      </c>
      <c r="J642" s="3" t="s">
        <v>1082</v>
      </c>
      <c r="K642" s="3" t="s">
        <v>3764</v>
      </c>
    </row>
    <row r="643" spans="1:11" ht="66" x14ac:dyDescent="0.3">
      <c r="A643" s="45" t="str">
        <f>TEXT(ROW()-4,0)</f>
        <v>639</v>
      </c>
      <c r="B643" s="30" t="s">
        <v>6589</v>
      </c>
      <c r="C643" s="6" t="s">
        <v>3726</v>
      </c>
      <c r="D643" s="11">
        <v>45580</v>
      </c>
      <c r="E643" s="56" t="s">
        <v>6590</v>
      </c>
      <c r="F643" s="3" t="s">
        <v>6591</v>
      </c>
      <c r="G643" s="3" t="s">
        <v>6592</v>
      </c>
      <c r="H643" s="56" t="s">
        <v>6593</v>
      </c>
      <c r="I643" s="3" t="s">
        <v>6594</v>
      </c>
      <c r="J643" s="3" t="s">
        <v>6595</v>
      </c>
      <c r="K643" s="3" t="s">
        <v>3764</v>
      </c>
    </row>
    <row r="644" spans="1:11" ht="92.4" x14ac:dyDescent="0.3">
      <c r="A644" s="45" t="str">
        <f t="shared" si="9"/>
        <v>640</v>
      </c>
      <c r="B644" s="30" t="s">
        <v>948</v>
      </c>
      <c r="C644" s="6" t="s">
        <v>3723</v>
      </c>
      <c r="D644" s="11">
        <v>44187</v>
      </c>
      <c r="E644" s="3" t="s">
        <v>3188</v>
      </c>
      <c r="F644" s="3" t="s">
        <v>3197</v>
      </c>
      <c r="G644" s="3" t="s">
        <v>2110</v>
      </c>
      <c r="H644" s="3" t="s">
        <v>2113</v>
      </c>
      <c r="I644" s="3" t="s">
        <v>1086</v>
      </c>
      <c r="J644" s="3" t="s">
        <v>1083</v>
      </c>
      <c r="K644" s="3" t="s">
        <v>3764</v>
      </c>
    </row>
    <row r="645" spans="1:11" ht="66" x14ac:dyDescent="0.3">
      <c r="A645" s="45" t="str">
        <f t="shared" si="9"/>
        <v>641</v>
      </c>
      <c r="B645" s="30" t="s">
        <v>949</v>
      </c>
      <c r="C645" s="6" t="s">
        <v>3648</v>
      </c>
      <c r="D645" s="11">
        <v>44790</v>
      </c>
      <c r="E645" s="3" t="s">
        <v>3198</v>
      </c>
      <c r="F645" s="3" t="s">
        <v>3199</v>
      </c>
      <c r="G645" s="3" t="s">
        <v>2114</v>
      </c>
      <c r="H645" s="3" t="s">
        <v>2115</v>
      </c>
      <c r="I645" s="3" t="s">
        <v>1088</v>
      </c>
      <c r="J645" s="3" t="s">
        <v>1084</v>
      </c>
      <c r="K645" s="3" t="s">
        <v>3764</v>
      </c>
    </row>
    <row r="646" spans="1:11" ht="66" x14ac:dyDescent="0.3">
      <c r="A646" s="45" t="str">
        <f t="shared" si="9"/>
        <v>642</v>
      </c>
      <c r="B646" s="30" t="s">
        <v>949</v>
      </c>
      <c r="C646" s="6" t="s">
        <v>3647</v>
      </c>
      <c r="D646" s="11">
        <v>43943</v>
      </c>
      <c r="E646" s="3" t="s">
        <v>3200</v>
      </c>
      <c r="F646" s="3"/>
      <c r="G646" s="3" t="s">
        <v>1503</v>
      </c>
      <c r="H646" s="3" t="s">
        <v>2116</v>
      </c>
      <c r="I646" s="3" t="s">
        <v>1088</v>
      </c>
      <c r="J646" s="3" t="s">
        <v>1085</v>
      </c>
      <c r="K646" s="3" t="s">
        <v>3764</v>
      </c>
    </row>
    <row r="647" spans="1:11" ht="66" x14ac:dyDescent="0.3">
      <c r="A647" s="45" t="str">
        <f>TEXT(ROW()-4,0)</f>
        <v>643</v>
      </c>
      <c r="B647" s="30" t="s">
        <v>6612</v>
      </c>
      <c r="C647" s="6" t="s">
        <v>6614</v>
      </c>
      <c r="D647" s="11">
        <v>45595</v>
      </c>
      <c r="E647" s="56" t="s">
        <v>6613</v>
      </c>
      <c r="F647" s="3" t="s">
        <v>6615</v>
      </c>
      <c r="G647" s="3" t="s">
        <v>6616</v>
      </c>
      <c r="H647" s="56" t="s">
        <v>1662</v>
      </c>
      <c r="I647" s="3" t="s">
        <v>1091</v>
      </c>
      <c r="J647" s="3" t="s">
        <v>1094</v>
      </c>
      <c r="K647" s="3" t="s">
        <v>3764</v>
      </c>
    </row>
    <row r="648" spans="1:11" ht="66" x14ac:dyDescent="0.3">
      <c r="A648" s="45" t="str">
        <f>TEXT(ROW()-4,0)</f>
        <v>644</v>
      </c>
      <c r="B648" s="30" t="s">
        <v>6598</v>
      </c>
      <c r="C648" s="6" t="s">
        <v>3725</v>
      </c>
      <c r="D648" s="11">
        <v>45580</v>
      </c>
      <c r="E648" s="56" t="s">
        <v>6601</v>
      </c>
      <c r="F648" s="3" t="s">
        <v>6600</v>
      </c>
      <c r="G648" s="3" t="s">
        <v>6599</v>
      </c>
      <c r="H648" s="56" t="s">
        <v>2118</v>
      </c>
      <c r="I648" s="3" t="s">
        <v>1091</v>
      </c>
      <c r="J648" s="3" t="s">
        <v>1092</v>
      </c>
      <c r="K648" s="3" t="s">
        <v>3764</v>
      </c>
    </row>
    <row r="649" spans="1:11" ht="66" x14ac:dyDescent="0.3">
      <c r="A649" s="45" t="str">
        <f>TEXT(ROW()-4,0)</f>
        <v>645</v>
      </c>
      <c r="B649" s="30" t="s">
        <v>6596</v>
      </c>
      <c r="C649" s="6" t="s">
        <v>3726</v>
      </c>
      <c r="D649" s="11">
        <v>45547</v>
      </c>
      <c r="E649" s="56" t="s">
        <v>6528</v>
      </c>
      <c r="F649" s="3" t="s">
        <v>6527</v>
      </c>
      <c r="G649" s="3" t="s">
        <v>6529</v>
      </c>
      <c r="H649" s="56" t="s">
        <v>2120</v>
      </c>
      <c r="I649" s="3" t="s">
        <v>1091</v>
      </c>
      <c r="J649" s="3" t="s">
        <v>6530</v>
      </c>
      <c r="K649" s="3" t="s">
        <v>3764</v>
      </c>
    </row>
    <row r="650" spans="1:11" ht="66" x14ac:dyDescent="0.3">
      <c r="A650" s="45" t="str">
        <f t="shared" si="9"/>
        <v>646</v>
      </c>
      <c r="B650" s="30" t="s">
        <v>6597</v>
      </c>
      <c r="C650" s="6" t="s">
        <v>3647</v>
      </c>
      <c r="D650" s="11">
        <v>43943</v>
      </c>
      <c r="E650" s="3" t="s">
        <v>3200</v>
      </c>
      <c r="F650" s="3"/>
      <c r="G650" s="3" t="s">
        <v>1503</v>
      </c>
      <c r="H650" s="3" t="s">
        <v>2116</v>
      </c>
      <c r="I650" s="3" t="s">
        <v>1091</v>
      </c>
      <c r="J650" s="3" t="s">
        <v>1087</v>
      </c>
      <c r="K650" s="3" t="s">
        <v>3764</v>
      </c>
    </row>
    <row r="651" spans="1:11" ht="66" x14ac:dyDescent="0.3">
      <c r="A651" s="45" t="str">
        <f t="shared" si="9"/>
        <v>647</v>
      </c>
      <c r="B651" s="30" t="s">
        <v>6723</v>
      </c>
      <c r="C651" s="6" t="s">
        <v>3726</v>
      </c>
      <c r="D651" s="11">
        <v>45316</v>
      </c>
      <c r="E651" s="3" t="s">
        <v>3201</v>
      </c>
      <c r="F651" s="3" t="s">
        <v>2537</v>
      </c>
      <c r="G651" s="3" t="s">
        <v>2117</v>
      </c>
      <c r="H651" s="3" t="s">
        <v>2118</v>
      </c>
      <c r="I651" s="3" t="s">
        <v>1091</v>
      </c>
      <c r="J651" s="3" t="s">
        <v>1089</v>
      </c>
      <c r="K651" s="3" t="s">
        <v>3764</v>
      </c>
    </row>
    <row r="652" spans="1:11" ht="66" x14ac:dyDescent="0.3">
      <c r="A652" s="45" t="str">
        <f t="shared" si="9"/>
        <v>648</v>
      </c>
      <c r="B652" s="30" t="s">
        <v>6724</v>
      </c>
      <c r="C652" s="6" t="s">
        <v>3724</v>
      </c>
      <c r="D652" s="11">
        <v>45316</v>
      </c>
      <c r="E652" s="3" t="s">
        <v>3202</v>
      </c>
      <c r="F652" s="3" t="s">
        <v>3203</v>
      </c>
      <c r="G652" s="3" t="s">
        <v>2119</v>
      </c>
      <c r="H652" s="3" t="s">
        <v>2120</v>
      </c>
      <c r="I652" s="3" t="s">
        <v>1091</v>
      </c>
      <c r="J652" s="3" t="s">
        <v>1090</v>
      </c>
      <c r="K652" s="3" t="s">
        <v>3764</v>
      </c>
    </row>
    <row r="653" spans="1:11" ht="66" x14ac:dyDescent="0.3">
      <c r="A653" s="45" t="str">
        <f t="shared" si="9"/>
        <v>649</v>
      </c>
      <c r="B653" s="30" t="s">
        <v>6725</v>
      </c>
      <c r="C653" s="6" t="s">
        <v>3724</v>
      </c>
      <c r="D653" s="11">
        <v>45205</v>
      </c>
      <c r="E653" s="3" t="s">
        <v>3204</v>
      </c>
      <c r="F653" s="3" t="s">
        <v>3205</v>
      </c>
      <c r="G653" s="3" t="s">
        <v>2117</v>
      </c>
      <c r="H653" s="3" t="s">
        <v>2118</v>
      </c>
      <c r="I653" s="3" t="s">
        <v>1091</v>
      </c>
      <c r="J653" s="3" t="s">
        <v>1092</v>
      </c>
      <c r="K653" s="3" t="s">
        <v>3764</v>
      </c>
    </row>
    <row r="654" spans="1:11" ht="66" x14ac:dyDescent="0.3">
      <c r="A654" s="45" t="str">
        <f t="shared" si="9"/>
        <v>650</v>
      </c>
      <c r="B654" s="30" t="s">
        <v>6726</v>
      </c>
      <c r="C654" s="6" t="s">
        <v>3698</v>
      </c>
      <c r="D654" s="11">
        <v>45197</v>
      </c>
      <c r="E654" s="3" t="s">
        <v>3206</v>
      </c>
      <c r="F654" s="3" t="s">
        <v>3207</v>
      </c>
      <c r="G654" s="3" t="s">
        <v>2121</v>
      </c>
      <c r="H654" s="3" t="s">
        <v>1662</v>
      </c>
      <c r="I654" s="3" t="s">
        <v>1091</v>
      </c>
      <c r="J654" s="3" t="s">
        <v>1093</v>
      </c>
      <c r="K654" s="3" t="s">
        <v>3764</v>
      </c>
    </row>
    <row r="655" spans="1:11" ht="79.2" x14ac:dyDescent="0.3">
      <c r="A655" s="45" t="str">
        <f t="shared" si="9"/>
        <v>651</v>
      </c>
      <c r="B655" s="30" t="s">
        <v>6727</v>
      </c>
      <c r="C655" s="6" t="s">
        <v>3698</v>
      </c>
      <c r="D655" s="11">
        <v>44607</v>
      </c>
      <c r="E655" s="3" t="s">
        <v>3208</v>
      </c>
      <c r="F655" s="3" t="s">
        <v>3209</v>
      </c>
      <c r="G655" s="3" t="s">
        <v>2122</v>
      </c>
      <c r="H655" s="3" t="s">
        <v>2123</v>
      </c>
      <c r="I655" s="3" t="s">
        <v>1091</v>
      </c>
      <c r="J655" s="3" t="s">
        <v>1092</v>
      </c>
      <c r="K655" s="3" t="s">
        <v>3764</v>
      </c>
    </row>
    <row r="656" spans="1:11" ht="66" x14ac:dyDescent="0.3">
      <c r="A656" s="45" t="str">
        <f t="shared" si="9"/>
        <v>652</v>
      </c>
      <c r="B656" s="30" t="s">
        <v>6728</v>
      </c>
      <c r="C656" s="6" t="s">
        <v>3698</v>
      </c>
      <c r="D656" s="11">
        <v>44208</v>
      </c>
      <c r="E656" s="3" t="s">
        <v>3210</v>
      </c>
      <c r="F656" s="3" t="s">
        <v>3211</v>
      </c>
      <c r="G656" s="3" t="s">
        <v>1503</v>
      </c>
      <c r="H656" s="3" t="s">
        <v>2118</v>
      </c>
      <c r="I656" s="3" t="s">
        <v>1091</v>
      </c>
      <c r="J656" s="3" t="s">
        <v>1094</v>
      </c>
      <c r="K656" s="3" t="s">
        <v>3764</v>
      </c>
    </row>
    <row r="657" spans="1:11" ht="66" x14ac:dyDescent="0.3">
      <c r="A657" s="45" t="str">
        <f t="shared" si="9"/>
        <v>653</v>
      </c>
      <c r="B657" s="30" t="s">
        <v>6729</v>
      </c>
      <c r="C657" s="6" t="s">
        <v>3698</v>
      </c>
      <c r="D657" s="11">
        <v>44208</v>
      </c>
      <c r="E657" s="3" t="s">
        <v>3210</v>
      </c>
      <c r="F657" s="3" t="s">
        <v>3212</v>
      </c>
      <c r="G657" s="3" t="s">
        <v>1503</v>
      </c>
      <c r="H657" s="3" t="s">
        <v>2118</v>
      </c>
      <c r="I657" s="3" t="s">
        <v>1091</v>
      </c>
      <c r="J657" s="3" t="s">
        <v>1095</v>
      </c>
      <c r="K657" s="3" t="s">
        <v>3764</v>
      </c>
    </row>
    <row r="658" spans="1:11" ht="66" x14ac:dyDescent="0.3">
      <c r="A658" s="45" t="str">
        <f t="shared" si="9"/>
        <v>654</v>
      </c>
      <c r="B658" s="30" t="s">
        <v>6730</v>
      </c>
      <c r="C658" s="6" t="s">
        <v>3698</v>
      </c>
      <c r="D658" s="11">
        <v>43642</v>
      </c>
      <c r="E658" s="3" t="s">
        <v>3213</v>
      </c>
      <c r="F658" s="3"/>
      <c r="G658" s="3" t="s">
        <v>1520</v>
      </c>
      <c r="H658" s="3" t="s">
        <v>2124</v>
      </c>
      <c r="I658" s="3" t="s">
        <v>1091</v>
      </c>
      <c r="J658" s="3" t="s">
        <v>1096</v>
      </c>
      <c r="K658" s="3" t="s">
        <v>3764</v>
      </c>
    </row>
    <row r="659" spans="1:11" ht="66" x14ac:dyDescent="0.3">
      <c r="A659" s="45" t="str">
        <f t="shared" si="9"/>
        <v>655</v>
      </c>
      <c r="B659" s="30" t="s">
        <v>6731</v>
      </c>
      <c r="C659" s="6" t="s">
        <v>3698</v>
      </c>
      <c r="D659" s="11">
        <v>43552</v>
      </c>
      <c r="E659" s="3" t="s">
        <v>3214</v>
      </c>
      <c r="F659" s="3"/>
      <c r="G659" s="3" t="s">
        <v>1520</v>
      </c>
      <c r="H659" s="3" t="s">
        <v>2125</v>
      </c>
      <c r="I659" s="3" t="s">
        <v>1091</v>
      </c>
      <c r="J659" s="3" t="s">
        <v>1097</v>
      </c>
      <c r="K659" s="3" t="s">
        <v>3764</v>
      </c>
    </row>
    <row r="660" spans="1:11" ht="66" x14ac:dyDescent="0.3">
      <c r="A660" s="45" t="str">
        <f t="shared" si="9"/>
        <v>656</v>
      </c>
      <c r="B660" s="30" t="s">
        <v>6732</v>
      </c>
      <c r="C660" s="6" t="s">
        <v>3698</v>
      </c>
      <c r="D660" s="11">
        <v>43517</v>
      </c>
      <c r="E660" s="3" t="s">
        <v>3215</v>
      </c>
      <c r="F660" s="3"/>
      <c r="G660" s="3" t="s">
        <v>1503</v>
      </c>
      <c r="H660" s="3" t="s">
        <v>2126</v>
      </c>
      <c r="I660" s="3" t="s">
        <v>1098</v>
      </c>
      <c r="J660" s="3" t="s">
        <v>1099</v>
      </c>
      <c r="K660" s="3" t="s">
        <v>3764</v>
      </c>
    </row>
    <row r="661" spans="1:11" ht="66" x14ac:dyDescent="0.3">
      <c r="A661" s="45" t="str">
        <f t="shared" si="9"/>
        <v>657</v>
      </c>
      <c r="B661" s="30" t="s">
        <v>6733</v>
      </c>
      <c r="C661" s="6" t="s">
        <v>3698</v>
      </c>
      <c r="D661" s="11">
        <v>43517</v>
      </c>
      <c r="E661" s="3" t="s">
        <v>3216</v>
      </c>
      <c r="F661" s="3"/>
      <c r="G661" s="3" t="s">
        <v>1520</v>
      </c>
      <c r="H661" s="3" t="s">
        <v>2127</v>
      </c>
      <c r="I661" s="3" t="s">
        <v>1091</v>
      </c>
      <c r="J661" s="3" t="s">
        <v>1100</v>
      </c>
      <c r="K661" s="3" t="s">
        <v>3764</v>
      </c>
    </row>
    <row r="662" spans="1:11" ht="92.4" x14ac:dyDescent="0.3">
      <c r="A662" s="109" t="str">
        <f>TEXT(ROW()-4,0)</f>
        <v>658</v>
      </c>
      <c r="B662" s="110" t="s">
        <v>6734</v>
      </c>
      <c r="C662" s="6" t="s">
        <v>3699</v>
      </c>
      <c r="D662" s="111">
        <v>45679</v>
      </c>
      <c r="E662" s="112" t="s">
        <v>6735</v>
      </c>
      <c r="F662" s="113" t="s">
        <v>6740</v>
      </c>
      <c r="G662" s="113" t="s">
        <v>6737</v>
      </c>
      <c r="H662" s="112" t="s">
        <v>6742</v>
      </c>
      <c r="I662" s="3" t="s">
        <v>1091</v>
      </c>
      <c r="J662" s="113" t="s">
        <v>6741</v>
      </c>
      <c r="K662" s="3" t="s">
        <v>3764</v>
      </c>
    </row>
    <row r="663" spans="1:11" ht="92.4" x14ac:dyDescent="0.3">
      <c r="A663" s="109" t="str">
        <f>TEXT(ROW()-4,0)</f>
        <v>659</v>
      </c>
      <c r="B663" s="110" t="s">
        <v>6734</v>
      </c>
      <c r="C663" s="6" t="s">
        <v>3699</v>
      </c>
      <c r="D663" s="111">
        <v>45679</v>
      </c>
      <c r="E663" s="112" t="s">
        <v>6735</v>
      </c>
      <c r="F663" s="113" t="s">
        <v>6736</v>
      </c>
      <c r="G663" s="113" t="s">
        <v>6737</v>
      </c>
      <c r="H663" s="112" t="s">
        <v>6738</v>
      </c>
      <c r="I663" s="3" t="s">
        <v>1091</v>
      </c>
      <c r="J663" s="113" t="s">
        <v>6739</v>
      </c>
      <c r="K663" s="3" t="s">
        <v>3764</v>
      </c>
    </row>
    <row r="664" spans="1:11" ht="66" x14ac:dyDescent="0.3">
      <c r="A664" s="45" t="str">
        <f t="shared" si="9"/>
        <v>660</v>
      </c>
      <c r="B664" s="30" t="s">
        <v>950</v>
      </c>
      <c r="C664" s="6" t="s">
        <v>3698</v>
      </c>
      <c r="D664" s="11">
        <v>43453</v>
      </c>
      <c r="E664" s="3" t="s">
        <v>3217</v>
      </c>
      <c r="F664" s="3"/>
      <c r="G664" s="3" t="s">
        <v>1520</v>
      </c>
      <c r="H664" s="3" t="s">
        <v>2118</v>
      </c>
      <c r="I664" s="3" t="s">
        <v>1101</v>
      </c>
      <c r="J664" s="3" t="s">
        <v>1102</v>
      </c>
      <c r="K664" s="3" t="s">
        <v>3764</v>
      </c>
    </row>
    <row r="665" spans="1:11" ht="66" x14ac:dyDescent="0.3">
      <c r="A665" s="45" t="str">
        <f t="shared" si="9"/>
        <v>661</v>
      </c>
      <c r="B665" s="30" t="s">
        <v>951</v>
      </c>
      <c r="C665" s="6" t="s">
        <v>3648</v>
      </c>
      <c r="D665" s="11">
        <v>44288</v>
      </c>
      <c r="E665" s="3" t="s">
        <v>3218</v>
      </c>
      <c r="F665" s="3" t="s">
        <v>3219</v>
      </c>
      <c r="G665" s="3" t="s">
        <v>2128</v>
      </c>
      <c r="H665" s="3" t="s">
        <v>2129</v>
      </c>
      <c r="I665" s="3" t="s">
        <v>1103</v>
      </c>
      <c r="J665" s="3" t="s">
        <v>1104</v>
      </c>
      <c r="K665" s="3" t="s">
        <v>3764</v>
      </c>
    </row>
    <row r="666" spans="1:11" ht="92.4" x14ac:dyDescent="0.3">
      <c r="A666" s="45" t="str">
        <f t="shared" si="9"/>
        <v>662</v>
      </c>
      <c r="B666" s="30" t="s">
        <v>951</v>
      </c>
      <c r="C666" s="6" t="s">
        <v>3675</v>
      </c>
      <c r="D666" s="11">
        <v>45457</v>
      </c>
      <c r="E666" s="3" t="s">
        <v>3220</v>
      </c>
      <c r="F666" s="3" t="s">
        <v>3221</v>
      </c>
      <c r="G666" s="3" t="s">
        <v>2130</v>
      </c>
      <c r="H666" s="3" t="s">
        <v>2131</v>
      </c>
      <c r="I666" s="3" t="s">
        <v>1103</v>
      </c>
      <c r="J666" s="3" t="s">
        <v>1105</v>
      </c>
      <c r="K666" s="3" t="s">
        <v>3764</v>
      </c>
    </row>
    <row r="667" spans="1:11" ht="105.6" x14ac:dyDescent="0.3">
      <c r="A667" s="45" t="str">
        <f t="shared" ref="A667:A742" si="10">TEXT(ROW()-4,0)</f>
        <v>663</v>
      </c>
      <c r="B667" s="30" t="s">
        <v>951</v>
      </c>
      <c r="C667" s="6" t="s">
        <v>3661</v>
      </c>
      <c r="D667" s="11">
        <v>45401</v>
      </c>
      <c r="E667" s="3" t="s">
        <v>3222</v>
      </c>
      <c r="F667" s="3" t="s">
        <v>3223</v>
      </c>
      <c r="G667" s="3" t="s">
        <v>2132</v>
      </c>
      <c r="H667" s="3" t="s">
        <v>2131</v>
      </c>
      <c r="I667" s="3" t="s">
        <v>1103</v>
      </c>
      <c r="J667" s="3" t="s">
        <v>1106</v>
      </c>
      <c r="K667" s="3" t="s">
        <v>3764</v>
      </c>
    </row>
    <row r="668" spans="1:11" ht="66" x14ac:dyDescent="0.3">
      <c r="A668" s="109" t="str">
        <f>TEXT(ROW()-4,0)</f>
        <v>664</v>
      </c>
      <c r="B668" s="30" t="s">
        <v>952</v>
      </c>
      <c r="C668" s="6" t="s">
        <v>3698</v>
      </c>
      <c r="D668" s="111">
        <v>45694</v>
      </c>
      <c r="E668" s="112" t="s">
        <v>6797</v>
      </c>
      <c r="F668" s="113" t="s">
        <v>6803</v>
      </c>
      <c r="G668" s="113" t="s">
        <v>6806</v>
      </c>
      <c r="H668" s="112" t="s">
        <v>6805</v>
      </c>
      <c r="I668" s="3" t="s">
        <v>1107</v>
      </c>
      <c r="J668" s="113" t="s">
        <v>6804</v>
      </c>
      <c r="K668" s="3" t="s">
        <v>3764</v>
      </c>
    </row>
    <row r="669" spans="1:11" ht="66" x14ac:dyDescent="0.3">
      <c r="A669" s="109" t="str">
        <f>TEXT(ROW()-4,0)</f>
        <v>665</v>
      </c>
      <c r="B669" s="30" t="s">
        <v>952</v>
      </c>
      <c r="C669" s="6" t="s">
        <v>3698</v>
      </c>
      <c r="D669" s="111">
        <v>45694</v>
      </c>
      <c r="E669" s="112" t="s">
        <v>6797</v>
      </c>
      <c r="F669" s="113" t="s">
        <v>6799</v>
      </c>
      <c r="G669" s="113" t="s">
        <v>6802</v>
      </c>
      <c r="H669" s="112" t="s">
        <v>6801</v>
      </c>
      <c r="I669" s="3" t="s">
        <v>1107</v>
      </c>
      <c r="J669" s="113" t="s">
        <v>6800</v>
      </c>
      <c r="K669" s="3" t="s">
        <v>3764</v>
      </c>
    </row>
    <row r="670" spans="1:11" ht="66" x14ac:dyDescent="0.3">
      <c r="A670" s="109" t="str">
        <f>TEXT(ROW()-4,0)</f>
        <v>666</v>
      </c>
      <c r="B670" s="30" t="s">
        <v>952</v>
      </c>
      <c r="C670" s="6" t="s">
        <v>3698</v>
      </c>
      <c r="D670" s="111">
        <v>45694</v>
      </c>
      <c r="E670" s="112" t="s">
        <v>6797</v>
      </c>
      <c r="F670" s="113" t="s">
        <v>6798</v>
      </c>
      <c r="G670" s="113" t="s">
        <v>2271</v>
      </c>
      <c r="H670" s="112" t="s">
        <v>2145</v>
      </c>
      <c r="I670" s="3" t="s">
        <v>1107</v>
      </c>
      <c r="J670" s="113" t="s">
        <v>6796</v>
      </c>
      <c r="K670" s="3" t="s">
        <v>3764</v>
      </c>
    </row>
    <row r="671" spans="1:11" ht="79.2" x14ac:dyDescent="0.3">
      <c r="A671" s="45" t="str">
        <f t="shared" si="10"/>
        <v>667</v>
      </c>
      <c r="B671" s="30" t="s">
        <v>952</v>
      </c>
      <c r="C671" s="6" t="s">
        <v>3662</v>
      </c>
      <c r="D671" s="11">
        <v>45371</v>
      </c>
      <c r="E671" s="3" t="s">
        <v>3224</v>
      </c>
      <c r="F671" s="3" t="s">
        <v>3225</v>
      </c>
      <c r="G671" s="3" t="s">
        <v>2133</v>
      </c>
      <c r="H671" s="3" t="s">
        <v>2131</v>
      </c>
      <c r="I671" s="3" t="s">
        <v>1107</v>
      </c>
      <c r="J671" s="3" t="s">
        <v>1108</v>
      </c>
      <c r="K671" s="3" t="s">
        <v>3764</v>
      </c>
    </row>
    <row r="672" spans="1:11" ht="66" x14ac:dyDescent="0.3">
      <c r="A672" s="45" t="str">
        <f t="shared" si="10"/>
        <v>668</v>
      </c>
      <c r="B672" s="30" t="s">
        <v>952</v>
      </c>
      <c r="C672" s="6" t="s">
        <v>3663</v>
      </c>
      <c r="D672" s="11">
        <v>45243</v>
      </c>
      <c r="E672" s="3" t="s">
        <v>3226</v>
      </c>
      <c r="F672" s="3" t="s">
        <v>3227</v>
      </c>
      <c r="G672" s="3" t="s">
        <v>1628</v>
      </c>
      <c r="H672" s="3" t="s">
        <v>2134</v>
      </c>
      <c r="I672" s="3" t="s">
        <v>1107</v>
      </c>
      <c r="J672" s="3" t="s">
        <v>1109</v>
      </c>
      <c r="K672" s="3" t="s">
        <v>3764</v>
      </c>
    </row>
    <row r="673" spans="1:11" ht="66" x14ac:dyDescent="0.3">
      <c r="A673" s="45" t="str">
        <f t="shared" si="10"/>
        <v>669</v>
      </c>
      <c r="B673" s="30" t="s">
        <v>952</v>
      </c>
      <c r="C673" s="6" t="s">
        <v>3698</v>
      </c>
      <c r="D673" s="11">
        <v>44790</v>
      </c>
      <c r="E673" s="3" t="s">
        <v>3228</v>
      </c>
      <c r="F673" s="3" t="s">
        <v>3229</v>
      </c>
      <c r="G673" s="3" t="s">
        <v>2135</v>
      </c>
      <c r="H673" s="3" t="s">
        <v>2136</v>
      </c>
      <c r="I673" s="3" t="s">
        <v>1107</v>
      </c>
      <c r="J673" s="3" t="s">
        <v>1110</v>
      </c>
      <c r="K673" s="3" t="s">
        <v>3764</v>
      </c>
    </row>
    <row r="674" spans="1:11" ht="66" x14ac:dyDescent="0.3">
      <c r="A674" s="45" t="str">
        <f t="shared" si="10"/>
        <v>670</v>
      </c>
      <c r="B674" s="30" t="s">
        <v>952</v>
      </c>
      <c r="C674" s="6" t="s">
        <v>3648</v>
      </c>
      <c r="D674" s="11">
        <v>44706</v>
      </c>
      <c r="E674" s="3" t="s">
        <v>3230</v>
      </c>
      <c r="F674" s="3" t="s">
        <v>3231</v>
      </c>
      <c r="G674" s="3" t="s">
        <v>2137</v>
      </c>
      <c r="H674" s="3" t="s">
        <v>2138</v>
      </c>
      <c r="I674" s="3" t="s">
        <v>1107</v>
      </c>
      <c r="J674" s="3" t="s">
        <v>1111</v>
      </c>
      <c r="K674" s="3" t="s">
        <v>3764</v>
      </c>
    </row>
    <row r="675" spans="1:11" ht="66" x14ac:dyDescent="0.3">
      <c r="A675" s="45" t="str">
        <f t="shared" si="10"/>
        <v>671</v>
      </c>
      <c r="B675" s="30" t="s">
        <v>952</v>
      </c>
      <c r="C675" s="6" t="s">
        <v>3648</v>
      </c>
      <c r="D675" s="11">
        <v>44288</v>
      </c>
      <c r="E675" s="3" t="s">
        <v>3232</v>
      </c>
      <c r="F675" s="3" t="s">
        <v>3233</v>
      </c>
      <c r="G675" s="3" t="s">
        <v>1544</v>
      </c>
      <c r="H675" s="3" t="s">
        <v>2139</v>
      </c>
      <c r="I675" s="3" t="s">
        <v>1107</v>
      </c>
      <c r="J675" s="3" t="s">
        <v>1112</v>
      </c>
      <c r="K675" s="3" t="s">
        <v>3764</v>
      </c>
    </row>
    <row r="676" spans="1:11" ht="66" x14ac:dyDescent="0.3">
      <c r="A676" s="45" t="str">
        <f t="shared" si="10"/>
        <v>672</v>
      </c>
      <c r="B676" s="30" t="s">
        <v>952</v>
      </c>
      <c r="C676" s="6" t="s">
        <v>3698</v>
      </c>
      <c r="D676" s="11">
        <v>44176</v>
      </c>
      <c r="E676" s="3" t="s">
        <v>3234</v>
      </c>
      <c r="F676" s="3"/>
      <c r="G676" s="3" t="s">
        <v>2140</v>
      </c>
      <c r="H676" s="3" t="s">
        <v>2141</v>
      </c>
      <c r="I676" s="3" t="s">
        <v>1107</v>
      </c>
      <c r="J676" s="3" t="s">
        <v>1113</v>
      </c>
      <c r="K676" s="3" t="s">
        <v>3764</v>
      </c>
    </row>
    <row r="677" spans="1:11" ht="66" x14ac:dyDescent="0.3">
      <c r="A677" s="45" t="str">
        <f t="shared" si="10"/>
        <v>673</v>
      </c>
      <c r="B677" s="30" t="s">
        <v>952</v>
      </c>
      <c r="C677" s="6" t="s">
        <v>3698</v>
      </c>
      <c r="D677" s="11">
        <v>44176</v>
      </c>
      <c r="E677" s="3" t="s">
        <v>3234</v>
      </c>
      <c r="F677" s="3"/>
      <c r="G677" s="3" t="s">
        <v>2140</v>
      </c>
      <c r="H677" s="3" t="s">
        <v>2141</v>
      </c>
      <c r="I677" s="3" t="s">
        <v>1107</v>
      </c>
      <c r="J677" s="3" t="s">
        <v>1114</v>
      </c>
      <c r="K677" s="3" t="s">
        <v>3764</v>
      </c>
    </row>
    <row r="678" spans="1:11" ht="66" x14ac:dyDescent="0.3">
      <c r="A678" s="45" t="str">
        <f t="shared" si="10"/>
        <v>674</v>
      </c>
      <c r="B678" s="30" t="s">
        <v>952</v>
      </c>
      <c r="C678" s="6" t="s">
        <v>3698</v>
      </c>
      <c r="D678" s="11">
        <v>44170</v>
      </c>
      <c r="E678" s="3" t="s">
        <v>3235</v>
      </c>
      <c r="F678" s="3"/>
      <c r="G678" s="3" t="s">
        <v>2142</v>
      </c>
      <c r="H678" s="3" t="s">
        <v>2136</v>
      </c>
      <c r="I678" s="3" t="s">
        <v>1107</v>
      </c>
      <c r="J678" s="3" t="s">
        <v>1115</v>
      </c>
      <c r="K678" s="3" t="s">
        <v>3764</v>
      </c>
    </row>
    <row r="679" spans="1:11" ht="66" x14ac:dyDescent="0.3">
      <c r="A679" s="45" t="str">
        <f t="shared" si="10"/>
        <v>675</v>
      </c>
      <c r="B679" s="30" t="s">
        <v>952</v>
      </c>
      <c r="C679" s="6" t="s">
        <v>3698</v>
      </c>
      <c r="D679" s="11">
        <v>44170</v>
      </c>
      <c r="E679" s="3" t="s">
        <v>3235</v>
      </c>
      <c r="F679" s="3"/>
      <c r="G679" s="3" t="s">
        <v>2142</v>
      </c>
      <c r="H679" s="3" t="s">
        <v>2136</v>
      </c>
      <c r="I679" s="3" t="s">
        <v>1107</v>
      </c>
      <c r="J679" s="3" t="s">
        <v>1116</v>
      </c>
      <c r="K679" s="3" t="s">
        <v>3764</v>
      </c>
    </row>
    <row r="680" spans="1:11" ht="66" x14ac:dyDescent="0.3">
      <c r="A680" s="45" t="str">
        <f t="shared" si="10"/>
        <v>676</v>
      </c>
      <c r="B680" s="30" t="s">
        <v>952</v>
      </c>
      <c r="C680" s="6" t="s">
        <v>3698</v>
      </c>
      <c r="D680" s="11">
        <v>44170</v>
      </c>
      <c r="E680" s="3" t="s">
        <v>3235</v>
      </c>
      <c r="F680" s="3"/>
      <c r="G680" s="3" t="s">
        <v>2142</v>
      </c>
      <c r="H680" s="3" t="s">
        <v>2136</v>
      </c>
      <c r="I680" s="3" t="s">
        <v>1107</v>
      </c>
      <c r="J680" s="3" t="s">
        <v>1117</v>
      </c>
      <c r="K680" s="3" t="s">
        <v>3764</v>
      </c>
    </row>
    <row r="681" spans="1:11" ht="66" x14ac:dyDescent="0.3">
      <c r="A681" s="45" t="str">
        <f t="shared" si="10"/>
        <v>677</v>
      </c>
      <c r="B681" s="30" t="s">
        <v>952</v>
      </c>
      <c r="C681" s="6" t="s">
        <v>3698</v>
      </c>
      <c r="D681" s="11">
        <v>44170</v>
      </c>
      <c r="E681" s="3" t="s">
        <v>3235</v>
      </c>
      <c r="F681" s="3"/>
      <c r="G681" s="3" t="s">
        <v>2142</v>
      </c>
      <c r="H681" s="3" t="s">
        <v>2136</v>
      </c>
      <c r="I681" s="3" t="s">
        <v>1107</v>
      </c>
      <c r="J681" s="3" t="s">
        <v>1118</v>
      </c>
      <c r="K681" s="3" t="s">
        <v>3764</v>
      </c>
    </row>
    <row r="682" spans="1:11" ht="66" x14ac:dyDescent="0.3">
      <c r="A682" s="45" t="str">
        <f t="shared" si="10"/>
        <v>678</v>
      </c>
      <c r="B682" s="30" t="s">
        <v>952</v>
      </c>
      <c r="C682" s="6" t="s">
        <v>3698</v>
      </c>
      <c r="D682" s="11">
        <v>44170</v>
      </c>
      <c r="E682" s="3" t="s">
        <v>3235</v>
      </c>
      <c r="F682" s="3"/>
      <c r="G682" s="3" t="s">
        <v>2142</v>
      </c>
      <c r="H682" s="3" t="s">
        <v>2136</v>
      </c>
      <c r="I682" s="3" t="s">
        <v>1107</v>
      </c>
      <c r="J682" s="3" t="s">
        <v>1119</v>
      </c>
      <c r="K682" s="3" t="s">
        <v>3764</v>
      </c>
    </row>
    <row r="683" spans="1:11" ht="66" x14ac:dyDescent="0.3">
      <c r="A683" s="45" t="str">
        <f t="shared" si="10"/>
        <v>679</v>
      </c>
      <c r="B683" s="30" t="s">
        <v>952</v>
      </c>
      <c r="C683" s="6" t="s">
        <v>3698</v>
      </c>
      <c r="D683" s="11">
        <v>44099</v>
      </c>
      <c r="E683" s="3" t="s">
        <v>3236</v>
      </c>
      <c r="F683" s="3"/>
      <c r="G683" s="3" t="s">
        <v>1549</v>
      </c>
      <c r="H683" s="3" t="s">
        <v>2143</v>
      </c>
      <c r="I683" s="3" t="s">
        <v>1107</v>
      </c>
      <c r="J683" s="3" t="s">
        <v>1120</v>
      </c>
      <c r="K683" s="3" t="s">
        <v>3764</v>
      </c>
    </row>
    <row r="684" spans="1:11" ht="66" x14ac:dyDescent="0.3">
      <c r="A684" s="45" t="str">
        <f t="shared" si="10"/>
        <v>680</v>
      </c>
      <c r="B684" s="30" t="s">
        <v>952</v>
      </c>
      <c r="C684" s="6" t="s">
        <v>3698</v>
      </c>
      <c r="D684" s="11">
        <v>44099</v>
      </c>
      <c r="E684" s="3" t="s">
        <v>3236</v>
      </c>
      <c r="F684" s="3"/>
      <c r="G684" s="3" t="s">
        <v>1549</v>
      </c>
      <c r="H684" s="3" t="s">
        <v>2143</v>
      </c>
      <c r="I684" s="3" t="s">
        <v>1107</v>
      </c>
      <c r="J684" s="3" t="s">
        <v>1121</v>
      </c>
      <c r="K684" s="3" t="s">
        <v>3764</v>
      </c>
    </row>
    <row r="685" spans="1:11" ht="66" x14ac:dyDescent="0.3">
      <c r="A685" s="45" t="str">
        <f t="shared" si="10"/>
        <v>681</v>
      </c>
      <c r="B685" s="30" t="s">
        <v>952</v>
      </c>
      <c r="C685" s="6" t="s">
        <v>3698</v>
      </c>
      <c r="D685" s="11">
        <v>44099</v>
      </c>
      <c r="E685" s="3" t="s">
        <v>3236</v>
      </c>
      <c r="F685" s="3"/>
      <c r="G685" s="3">
        <v>125</v>
      </c>
      <c r="H685" s="3" t="s">
        <v>2143</v>
      </c>
      <c r="I685" s="3" t="s">
        <v>1107</v>
      </c>
      <c r="J685" s="3" t="s">
        <v>1122</v>
      </c>
      <c r="K685" s="3" t="s">
        <v>3764</v>
      </c>
    </row>
    <row r="686" spans="1:11" ht="66" x14ac:dyDescent="0.3">
      <c r="A686" s="45" t="str">
        <f t="shared" si="10"/>
        <v>682</v>
      </c>
      <c r="B686" s="30" t="s">
        <v>952</v>
      </c>
      <c r="C686" s="6" t="s">
        <v>3698</v>
      </c>
      <c r="D686" s="11">
        <v>43976</v>
      </c>
      <c r="E686" s="3" t="s">
        <v>3237</v>
      </c>
      <c r="F686" s="3"/>
      <c r="G686" s="3" t="s">
        <v>2144</v>
      </c>
      <c r="H686" s="3" t="s">
        <v>2145</v>
      </c>
      <c r="I686" s="3" t="s">
        <v>1107</v>
      </c>
      <c r="J686" s="3" t="s">
        <v>1123</v>
      </c>
      <c r="K686" s="3" t="s">
        <v>3764</v>
      </c>
    </row>
    <row r="687" spans="1:11" ht="66" x14ac:dyDescent="0.3">
      <c r="A687" s="45" t="str">
        <f t="shared" si="10"/>
        <v>683</v>
      </c>
      <c r="B687" s="30" t="s">
        <v>952</v>
      </c>
      <c r="C687" s="6" t="s">
        <v>3698</v>
      </c>
      <c r="D687" s="11">
        <v>43976</v>
      </c>
      <c r="E687" s="3" t="s">
        <v>3237</v>
      </c>
      <c r="F687" s="3"/>
      <c r="G687" s="3" t="s">
        <v>2144</v>
      </c>
      <c r="H687" s="3" t="s">
        <v>2146</v>
      </c>
      <c r="I687" s="3" t="s">
        <v>1107</v>
      </c>
      <c r="J687" s="3" t="s">
        <v>6431</v>
      </c>
      <c r="K687" s="3" t="s">
        <v>3764</v>
      </c>
    </row>
    <row r="688" spans="1:11" ht="66" x14ac:dyDescent="0.3">
      <c r="A688" s="45" t="str">
        <f t="shared" si="10"/>
        <v>684</v>
      </c>
      <c r="B688" s="30" t="s">
        <v>952</v>
      </c>
      <c r="C688" s="6" t="s">
        <v>3698</v>
      </c>
      <c r="D688" s="11">
        <v>43976</v>
      </c>
      <c r="E688" s="3" t="s">
        <v>3238</v>
      </c>
      <c r="F688" s="3"/>
      <c r="G688" s="3" t="s">
        <v>2144</v>
      </c>
      <c r="H688" s="3" t="s">
        <v>2148</v>
      </c>
      <c r="I688" s="3" t="s">
        <v>1107</v>
      </c>
      <c r="J688" s="3" t="s">
        <v>6432</v>
      </c>
      <c r="K688" s="3" t="s">
        <v>3764</v>
      </c>
    </row>
    <row r="689" spans="1:11" ht="66" x14ac:dyDescent="0.3">
      <c r="A689" s="45" t="str">
        <f t="shared" si="10"/>
        <v>685</v>
      </c>
      <c r="B689" s="30" t="s">
        <v>952</v>
      </c>
      <c r="C689" s="6" t="s">
        <v>3698</v>
      </c>
      <c r="D689" s="11">
        <v>43976</v>
      </c>
      <c r="E689" s="3" t="s">
        <v>3238</v>
      </c>
      <c r="F689" s="3"/>
      <c r="G689" s="3" t="s">
        <v>2144</v>
      </c>
      <c r="H689" s="3" t="s">
        <v>2147</v>
      </c>
      <c r="I689" s="3" t="s">
        <v>1107</v>
      </c>
      <c r="J689" s="3" t="s">
        <v>6433</v>
      </c>
      <c r="K689" s="3" t="s">
        <v>3764</v>
      </c>
    </row>
    <row r="690" spans="1:11" ht="66" x14ac:dyDescent="0.3">
      <c r="A690" s="109" t="str">
        <f>TEXT(ROW()-4,0)</f>
        <v>686</v>
      </c>
      <c r="B690" s="110" t="s">
        <v>6744</v>
      </c>
      <c r="C690" s="6" t="s">
        <v>3699</v>
      </c>
      <c r="D690" s="111">
        <v>45686</v>
      </c>
      <c r="E690" s="112" t="s">
        <v>6745</v>
      </c>
      <c r="F690" s="113" t="s">
        <v>6747</v>
      </c>
      <c r="G690" s="113" t="s">
        <v>6753</v>
      </c>
      <c r="H690" s="112" t="s">
        <v>6750</v>
      </c>
      <c r="I690" s="113" t="s">
        <v>6749</v>
      </c>
      <c r="J690" s="113" t="s">
        <v>6752</v>
      </c>
      <c r="K690" s="3" t="s">
        <v>3764</v>
      </c>
    </row>
    <row r="691" spans="1:11" ht="66" x14ac:dyDescent="0.3">
      <c r="A691" s="109" t="str">
        <f>TEXT(ROW()-4,0)</f>
        <v>687</v>
      </c>
      <c r="B691" s="110" t="s">
        <v>6743</v>
      </c>
      <c r="C691" s="6" t="s">
        <v>3700</v>
      </c>
      <c r="D691" s="111">
        <v>45686</v>
      </c>
      <c r="E691" s="112" t="s">
        <v>6745</v>
      </c>
      <c r="F691" s="113" t="s">
        <v>6746</v>
      </c>
      <c r="G691" s="113" t="s">
        <v>6751</v>
      </c>
      <c r="H691" s="112" t="s">
        <v>6750</v>
      </c>
      <c r="I691" s="113" t="s">
        <v>6749</v>
      </c>
      <c r="J691" s="113" t="s">
        <v>6748</v>
      </c>
      <c r="K691" s="3" t="s">
        <v>3764</v>
      </c>
    </row>
    <row r="692" spans="1:11" ht="79.2" x14ac:dyDescent="0.3">
      <c r="A692" s="45" t="str">
        <f>TEXT(ROW()-4,0)</f>
        <v>688</v>
      </c>
      <c r="B692" s="30" t="s">
        <v>6507</v>
      </c>
      <c r="C692" s="6" t="s">
        <v>3699</v>
      </c>
      <c r="D692" s="11">
        <v>45541</v>
      </c>
      <c r="E692" s="56" t="s">
        <v>6508</v>
      </c>
      <c r="F692" s="3" t="s">
        <v>6509</v>
      </c>
      <c r="G692" s="3" t="s">
        <v>6510</v>
      </c>
      <c r="H692" s="56" t="s">
        <v>6511</v>
      </c>
      <c r="I692" s="3" t="s">
        <v>6513</v>
      </c>
      <c r="J692" s="3" t="s">
        <v>6512</v>
      </c>
      <c r="K692" s="3" t="s">
        <v>3764</v>
      </c>
    </row>
    <row r="693" spans="1:11" ht="92.4" x14ac:dyDescent="0.3">
      <c r="A693" s="45" t="str">
        <f t="shared" si="10"/>
        <v>689</v>
      </c>
      <c r="B693" s="30" t="s">
        <v>953</v>
      </c>
      <c r="C693" s="6" t="s">
        <v>3723</v>
      </c>
      <c r="D693" s="11">
        <v>44187</v>
      </c>
      <c r="E693" s="3" t="s">
        <v>6429</v>
      </c>
      <c r="F693" s="3" t="s">
        <v>6430</v>
      </c>
      <c r="G693" s="3" t="s">
        <v>6428</v>
      </c>
      <c r="H693" s="3" t="s">
        <v>6427</v>
      </c>
      <c r="I693" s="3" t="s">
        <v>1124</v>
      </c>
      <c r="J693" s="3" t="s">
        <v>1125</v>
      </c>
      <c r="K693" s="3" t="s">
        <v>3764</v>
      </c>
    </row>
    <row r="694" spans="1:11" ht="79.2" x14ac:dyDescent="0.3">
      <c r="A694" s="45" t="str">
        <f t="shared" si="10"/>
        <v>690</v>
      </c>
      <c r="B694" s="30" t="s">
        <v>954</v>
      </c>
      <c r="C694" s="6" t="s">
        <v>3661</v>
      </c>
      <c r="D694" s="11">
        <v>45243</v>
      </c>
      <c r="E694" s="3" t="s">
        <v>3239</v>
      </c>
      <c r="F694" s="3" t="s">
        <v>3240</v>
      </c>
      <c r="G694" s="3" t="s">
        <v>2149</v>
      </c>
      <c r="H694" s="3" t="s">
        <v>2150</v>
      </c>
      <c r="I694" s="3" t="s">
        <v>1126</v>
      </c>
      <c r="J694" s="3" t="s">
        <v>1127</v>
      </c>
      <c r="K694" s="3" t="s">
        <v>3764</v>
      </c>
    </row>
    <row r="695" spans="1:11" ht="79.2" x14ac:dyDescent="0.3">
      <c r="A695" s="45" t="str">
        <f t="shared" si="10"/>
        <v>691</v>
      </c>
      <c r="B695" s="30" t="s">
        <v>955</v>
      </c>
      <c r="C695" s="6" t="s">
        <v>3696</v>
      </c>
      <c r="D695" s="11">
        <v>43594</v>
      </c>
      <c r="E695" s="3" t="s">
        <v>3241</v>
      </c>
      <c r="F695" s="3"/>
      <c r="G695" s="3" t="s">
        <v>2151</v>
      </c>
      <c r="H695" s="3" t="s">
        <v>2152</v>
      </c>
      <c r="I695" s="3" t="s">
        <v>1128</v>
      </c>
      <c r="J695" s="3" t="s">
        <v>1129</v>
      </c>
      <c r="K695" s="3" t="s">
        <v>3764</v>
      </c>
    </row>
    <row r="696" spans="1:11" ht="79.2" x14ac:dyDescent="0.3">
      <c r="A696" s="45" t="str">
        <f t="shared" si="10"/>
        <v>692</v>
      </c>
      <c r="B696" s="30" t="s">
        <v>955</v>
      </c>
      <c r="C696" s="6" t="s">
        <v>3653</v>
      </c>
      <c r="D696" s="11">
        <v>43552</v>
      </c>
      <c r="E696" s="3" t="s">
        <v>3242</v>
      </c>
      <c r="F696" s="3"/>
      <c r="G696" s="3" t="s">
        <v>1654</v>
      </c>
      <c r="H696" s="3" t="s">
        <v>2134</v>
      </c>
      <c r="I696" s="3" t="s">
        <v>1130</v>
      </c>
      <c r="J696" s="3" t="s">
        <v>1108</v>
      </c>
      <c r="K696" s="3" t="s">
        <v>3764</v>
      </c>
    </row>
    <row r="697" spans="1:11" ht="79.2" x14ac:dyDescent="0.3">
      <c r="A697" s="45" t="str">
        <f t="shared" si="10"/>
        <v>693</v>
      </c>
      <c r="B697" s="30" t="s">
        <v>955</v>
      </c>
      <c r="C697" s="6" t="s">
        <v>3653</v>
      </c>
      <c r="D697" s="11" t="s">
        <v>2678</v>
      </c>
      <c r="E697" s="3" t="s">
        <v>3243</v>
      </c>
      <c r="F697" s="3"/>
      <c r="G697" s="3" t="s">
        <v>2153</v>
      </c>
      <c r="H697" s="3" t="s">
        <v>2154</v>
      </c>
      <c r="I697" s="3" t="s">
        <v>1130</v>
      </c>
      <c r="J697" s="3" t="s">
        <v>1131</v>
      </c>
      <c r="K697" s="3" t="s">
        <v>3764</v>
      </c>
    </row>
    <row r="698" spans="1:11" ht="79.2" x14ac:dyDescent="0.3">
      <c r="A698" s="45" t="str">
        <f t="shared" si="10"/>
        <v>694</v>
      </c>
      <c r="B698" s="30" t="s">
        <v>955</v>
      </c>
      <c r="C698" s="6" t="s">
        <v>3653</v>
      </c>
      <c r="D698" s="11">
        <v>43412</v>
      </c>
      <c r="E698" s="3" t="s">
        <v>3244</v>
      </c>
      <c r="F698" s="3"/>
      <c r="G698" s="3" t="s">
        <v>2155</v>
      </c>
      <c r="H698" s="3" t="s">
        <v>2156</v>
      </c>
      <c r="I698" s="3" t="s">
        <v>1130</v>
      </c>
      <c r="J698" s="3" t="s">
        <v>1132</v>
      </c>
      <c r="K698" s="3" t="s">
        <v>3764</v>
      </c>
    </row>
    <row r="699" spans="1:11" ht="79.2" x14ac:dyDescent="0.3">
      <c r="A699" s="45" t="str">
        <f t="shared" si="10"/>
        <v>695</v>
      </c>
      <c r="B699" s="30" t="s">
        <v>955</v>
      </c>
      <c r="C699" s="6" t="s">
        <v>3653</v>
      </c>
      <c r="D699" s="11">
        <v>43412</v>
      </c>
      <c r="E699" s="3" t="s">
        <v>3244</v>
      </c>
      <c r="F699" s="3"/>
      <c r="G699" s="3" t="s">
        <v>2155</v>
      </c>
      <c r="H699" s="3" t="s">
        <v>2156</v>
      </c>
      <c r="I699" s="3" t="s">
        <v>1130</v>
      </c>
      <c r="J699" s="3" t="s">
        <v>1133</v>
      </c>
      <c r="K699" s="3" t="s">
        <v>3764</v>
      </c>
    </row>
    <row r="700" spans="1:11" ht="79.2" x14ac:dyDescent="0.3">
      <c r="A700" s="45" t="str">
        <f t="shared" si="10"/>
        <v>696</v>
      </c>
      <c r="B700" s="30" t="s">
        <v>955</v>
      </c>
      <c r="C700" s="6" t="s">
        <v>3653</v>
      </c>
      <c r="D700" s="11">
        <v>43412</v>
      </c>
      <c r="E700" s="3" t="s">
        <v>3244</v>
      </c>
      <c r="F700" s="3"/>
      <c r="G700" s="3" t="s">
        <v>2155</v>
      </c>
      <c r="H700" s="3" t="s">
        <v>1714</v>
      </c>
      <c r="I700" s="3" t="s">
        <v>1130</v>
      </c>
      <c r="J700" s="3" t="s">
        <v>1134</v>
      </c>
      <c r="K700" s="3" t="s">
        <v>3764</v>
      </c>
    </row>
    <row r="701" spans="1:11" ht="79.2" x14ac:dyDescent="0.3">
      <c r="A701" s="45" t="str">
        <f t="shared" si="10"/>
        <v>697</v>
      </c>
      <c r="B701" s="30" t="s">
        <v>955</v>
      </c>
      <c r="C701" s="6" t="s">
        <v>3653</v>
      </c>
      <c r="D701" s="11">
        <v>43412</v>
      </c>
      <c r="E701" s="3" t="s">
        <v>3245</v>
      </c>
      <c r="F701" s="3"/>
      <c r="G701" s="3" t="s">
        <v>1549</v>
      </c>
      <c r="H701" s="3" t="s">
        <v>2157</v>
      </c>
      <c r="I701" s="3" t="s">
        <v>1130</v>
      </c>
      <c r="J701" s="3" t="s">
        <v>1135</v>
      </c>
      <c r="K701" s="3" t="s">
        <v>3764</v>
      </c>
    </row>
    <row r="702" spans="1:11" ht="79.2" x14ac:dyDescent="0.3">
      <c r="A702" s="45" t="str">
        <f t="shared" si="10"/>
        <v>698</v>
      </c>
      <c r="B702" s="30" t="s">
        <v>955</v>
      </c>
      <c r="C702" s="6" t="s">
        <v>3653</v>
      </c>
      <c r="D702" s="11">
        <v>43412</v>
      </c>
      <c r="E702" s="3" t="s">
        <v>3245</v>
      </c>
      <c r="F702" s="3"/>
      <c r="G702" s="3" t="s">
        <v>1544</v>
      </c>
      <c r="H702" s="3" t="s">
        <v>2158</v>
      </c>
      <c r="I702" s="3" t="s">
        <v>1130</v>
      </c>
      <c r="J702" s="3" t="s">
        <v>1136</v>
      </c>
      <c r="K702" s="3" t="s">
        <v>3764</v>
      </c>
    </row>
    <row r="703" spans="1:11" ht="79.2" x14ac:dyDescent="0.3">
      <c r="A703" s="45" t="str">
        <f t="shared" si="10"/>
        <v>699</v>
      </c>
      <c r="B703" s="30" t="s">
        <v>955</v>
      </c>
      <c r="C703" s="6" t="s">
        <v>3653</v>
      </c>
      <c r="D703" s="11">
        <v>43412</v>
      </c>
      <c r="E703" s="3" t="s">
        <v>3245</v>
      </c>
      <c r="F703" s="3"/>
      <c r="G703" s="3" t="s">
        <v>1544</v>
      </c>
      <c r="H703" s="3" t="s">
        <v>1577</v>
      </c>
      <c r="I703" s="3" t="s">
        <v>1130</v>
      </c>
      <c r="J703" s="3" t="s">
        <v>1137</v>
      </c>
      <c r="K703" s="3" t="s">
        <v>3764</v>
      </c>
    </row>
    <row r="704" spans="1:11" ht="66" x14ac:dyDescent="0.3">
      <c r="A704" s="45" t="str">
        <f t="shared" si="10"/>
        <v>700</v>
      </c>
      <c r="B704" s="30" t="s">
        <v>955</v>
      </c>
      <c r="C704" s="6" t="s">
        <v>3698</v>
      </c>
      <c r="D704" s="11">
        <v>43199</v>
      </c>
      <c r="E704" s="3" t="s">
        <v>3246</v>
      </c>
      <c r="F704" s="3"/>
      <c r="G704" s="3" t="s">
        <v>1540</v>
      </c>
      <c r="H704" s="3" t="s">
        <v>2159</v>
      </c>
      <c r="I704" s="3" t="s">
        <v>1130</v>
      </c>
      <c r="J704" s="3" t="s">
        <v>1138</v>
      </c>
      <c r="K704" s="3" t="s">
        <v>3764</v>
      </c>
    </row>
    <row r="705" spans="1:11" ht="66" x14ac:dyDescent="0.3">
      <c r="A705" s="45" t="str">
        <f>TEXT(ROW()-4,0)</f>
        <v>701</v>
      </c>
      <c r="B705" s="30" t="s">
        <v>955</v>
      </c>
      <c r="C705" s="6" t="s">
        <v>3698</v>
      </c>
      <c r="D705" s="11">
        <v>43199</v>
      </c>
      <c r="E705" s="3" t="s">
        <v>3246</v>
      </c>
      <c r="F705" s="3"/>
      <c r="G705" s="3" t="s">
        <v>1544</v>
      </c>
      <c r="H705" s="3" t="s">
        <v>1577</v>
      </c>
      <c r="I705" s="3" t="s">
        <v>1130</v>
      </c>
      <c r="J705" s="3" t="s">
        <v>6426</v>
      </c>
      <c r="K705" s="3" t="s">
        <v>3764</v>
      </c>
    </row>
    <row r="706" spans="1:11" ht="79.2" x14ac:dyDescent="0.3">
      <c r="A706" s="45" t="str">
        <f t="shared" si="10"/>
        <v>702</v>
      </c>
      <c r="B706" s="30" t="s">
        <v>955</v>
      </c>
      <c r="C706" s="6" t="s">
        <v>3653</v>
      </c>
      <c r="D706" s="11">
        <v>43174</v>
      </c>
      <c r="E706" s="3" t="s">
        <v>3247</v>
      </c>
      <c r="F706" s="3"/>
      <c r="G706" s="3" t="s">
        <v>6125</v>
      </c>
      <c r="H706" s="3" t="s">
        <v>2156</v>
      </c>
      <c r="I706" s="3" t="s">
        <v>1130</v>
      </c>
      <c r="J706" s="3" t="s">
        <v>1139</v>
      </c>
      <c r="K706" s="3" t="s">
        <v>3764</v>
      </c>
    </row>
    <row r="707" spans="1:11" ht="79.2" x14ac:dyDescent="0.3">
      <c r="A707" s="45" t="str">
        <f t="shared" si="10"/>
        <v>703</v>
      </c>
      <c r="B707" s="30" t="s">
        <v>955</v>
      </c>
      <c r="C707" s="6" t="s">
        <v>3653</v>
      </c>
      <c r="D707" s="11">
        <v>43124</v>
      </c>
      <c r="E707" s="3" t="s">
        <v>3248</v>
      </c>
      <c r="F707" s="3"/>
      <c r="G707" s="3" t="s">
        <v>6125</v>
      </c>
      <c r="H707" s="3" t="s">
        <v>1714</v>
      </c>
      <c r="I707" s="3" t="s">
        <v>1130</v>
      </c>
      <c r="J707" s="3" t="s">
        <v>1140</v>
      </c>
      <c r="K707" s="3" t="s">
        <v>3764</v>
      </c>
    </row>
    <row r="708" spans="1:11" ht="79.2" x14ac:dyDescent="0.3">
      <c r="A708" s="45" t="str">
        <f t="shared" si="10"/>
        <v>704</v>
      </c>
      <c r="B708" s="30" t="s">
        <v>955</v>
      </c>
      <c r="C708" s="6" t="s">
        <v>3653</v>
      </c>
      <c r="D708" s="11">
        <v>43124</v>
      </c>
      <c r="E708" s="3" t="s">
        <v>3249</v>
      </c>
      <c r="F708" s="3"/>
      <c r="G708" s="3">
        <v>125</v>
      </c>
      <c r="H708" s="3" t="s">
        <v>2158</v>
      </c>
      <c r="I708" s="3" t="s">
        <v>1130</v>
      </c>
      <c r="J708" s="3" t="s">
        <v>1141</v>
      </c>
      <c r="K708" s="3" t="s">
        <v>3764</v>
      </c>
    </row>
    <row r="709" spans="1:11" ht="79.2" x14ac:dyDescent="0.3">
      <c r="A709" s="45" t="str">
        <f t="shared" si="10"/>
        <v>705</v>
      </c>
      <c r="B709" s="30" t="s">
        <v>955</v>
      </c>
      <c r="C709" s="6" t="s">
        <v>3653</v>
      </c>
      <c r="D709" s="11">
        <v>43124</v>
      </c>
      <c r="E709" s="3" t="s">
        <v>3249</v>
      </c>
      <c r="F709" s="3"/>
      <c r="G709" s="3">
        <v>125</v>
      </c>
      <c r="H709" s="3" t="s">
        <v>2160</v>
      </c>
      <c r="I709" s="3" t="s">
        <v>1130</v>
      </c>
      <c r="J709" s="3" t="s">
        <v>1142</v>
      </c>
      <c r="K709" s="3" t="s">
        <v>3764</v>
      </c>
    </row>
    <row r="710" spans="1:11" ht="79.2" x14ac:dyDescent="0.3">
      <c r="A710" s="45" t="str">
        <f t="shared" si="10"/>
        <v>706</v>
      </c>
      <c r="B710" s="30" t="s">
        <v>956</v>
      </c>
      <c r="C710" s="6" t="s">
        <v>3696</v>
      </c>
      <c r="D710" s="11">
        <v>42837</v>
      </c>
      <c r="E710" s="3" t="s">
        <v>6424</v>
      </c>
      <c r="F710" s="3"/>
      <c r="G710" s="3">
        <v>125</v>
      </c>
      <c r="H710" s="3" t="s">
        <v>6425</v>
      </c>
      <c r="I710" s="3" t="s">
        <v>1143</v>
      </c>
      <c r="J710" s="3" t="s">
        <v>1144</v>
      </c>
      <c r="K710" s="3" t="s">
        <v>3764</v>
      </c>
    </row>
    <row r="711" spans="1:11" ht="66" x14ac:dyDescent="0.3">
      <c r="A711" s="45" t="str">
        <f t="shared" si="10"/>
        <v>707</v>
      </c>
      <c r="B711" s="30" t="s">
        <v>955</v>
      </c>
      <c r="C711" s="6" t="s">
        <v>3732</v>
      </c>
      <c r="D711" s="11">
        <v>42142</v>
      </c>
      <c r="E711" s="3" t="s">
        <v>3250</v>
      </c>
      <c r="F711" s="3"/>
      <c r="G711" s="3" t="s">
        <v>1520</v>
      </c>
      <c r="H711" s="3" t="s">
        <v>2160</v>
      </c>
      <c r="I711" s="3" t="s">
        <v>1145</v>
      </c>
      <c r="J711" s="3" t="s">
        <v>1146</v>
      </c>
      <c r="K711" s="3" t="s">
        <v>3764</v>
      </c>
    </row>
    <row r="712" spans="1:11" ht="66" x14ac:dyDescent="0.3">
      <c r="A712" s="45" t="str">
        <f>TEXT(ROW()-4,0)</f>
        <v>708</v>
      </c>
      <c r="B712" s="30" t="s">
        <v>6422</v>
      </c>
      <c r="C712" s="6" t="s">
        <v>3709</v>
      </c>
      <c r="D712" s="11">
        <v>45449</v>
      </c>
      <c r="E712" s="3" t="s">
        <v>3251</v>
      </c>
      <c r="F712" s="3" t="s">
        <v>3252</v>
      </c>
      <c r="G712" s="3" t="s">
        <v>2161</v>
      </c>
      <c r="H712" s="3" t="s">
        <v>2162</v>
      </c>
      <c r="I712" s="3" t="s">
        <v>1147</v>
      </c>
      <c r="J712" s="3" t="s">
        <v>1148</v>
      </c>
      <c r="K712" s="3" t="s">
        <v>3764</v>
      </c>
    </row>
    <row r="713" spans="1:11" ht="66" x14ac:dyDescent="0.3">
      <c r="A713" s="45" t="str">
        <f>TEXT(ROW()-4,0)</f>
        <v>709</v>
      </c>
      <c r="B713" s="30" t="s">
        <v>6423</v>
      </c>
      <c r="C713" s="6" t="s">
        <v>3644</v>
      </c>
      <c r="D713" s="11">
        <v>45243</v>
      </c>
      <c r="E713" s="3" t="s">
        <v>3253</v>
      </c>
      <c r="F713" s="3" t="s">
        <v>3254</v>
      </c>
      <c r="G713" s="3" t="s">
        <v>2163</v>
      </c>
      <c r="H713" s="3" t="s">
        <v>2164</v>
      </c>
      <c r="I713" s="3" t="s">
        <v>1149</v>
      </c>
      <c r="J713" s="3" t="s">
        <v>1150</v>
      </c>
      <c r="K713" s="3" t="s">
        <v>3764</v>
      </c>
    </row>
    <row r="714" spans="1:11" ht="66" x14ac:dyDescent="0.3">
      <c r="A714" s="45" t="str">
        <f t="shared" si="10"/>
        <v>710</v>
      </c>
      <c r="B714" s="30" t="s">
        <v>957</v>
      </c>
      <c r="C714" s="6" t="s">
        <v>3645</v>
      </c>
      <c r="D714" s="11">
        <v>44790</v>
      </c>
      <c r="E714" s="3" t="s">
        <v>3255</v>
      </c>
      <c r="F714" s="3" t="s">
        <v>3256</v>
      </c>
      <c r="G714" s="3" t="s">
        <v>2165</v>
      </c>
      <c r="H714" s="3" t="s">
        <v>2166</v>
      </c>
      <c r="I714" s="3" t="s">
        <v>1151</v>
      </c>
      <c r="J714" s="3" t="s">
        <v>1152</v>
      </c>
      <c r="K714" s="3" t="s">
        <v>3764</v>
      </c>
    </row>
    <row r="715" spans="1:11" ht="66" x14ac:dyDescent="0.3">
      <c r="A715" s="45" t="str">
        <f t="shared" si="10"/>
        <v>711</v>
      </c>
      <c r="B715" s="30" t="s">
        <v>957</v>
      </c>
      <c r="C715" s="6" t="s">
        <v>3645</v>
      </c>
      <c r="D715" s="11">
        <v>44607</v>
      </c>
      <c r="E715" s="3" t="s">
        <v>3257</v>
      </c>
      <c r="F715" s="3" t="s">
        <v>3258</v>
      </c>
      <c r="G715" s="3" t="s">
        <v>2167</v>
      </c>
      <c r="H715" s="3" t="s">
        <v>2166</v>
      </c>
      <c r="I715" s="3" t="s">
        <v>1151</v>
      </c>
      <c r="J715" s="3" t="s">
        <v>1153</v>
      </c>
      <c r="K715" s="3" t="s">
        <v>3764</v>
      </c>
    </row>
    <row r="716" spans="1:11" ht="66" x14ac:dyDescent="0.3">
      <c r="A716" s="45" t="str">
        <f t="shared" si="10"/>
        <v>712</v>
      </c>
      <c r="B716" s="30" t="s">
        <v>957</v>
      </c>
      <c r="C716" s="6" t="s">
        <v>3645</v>
      </c>
      <c r="D716" s="11">
        <v>44607</v>
      </c>
      <c r="E716" s="3" t="s">
        <v>3257</v>
      </c>
      <c r="F716" s="3" t="s">
        <v>3259</v>
      </c>
      <c r="G716" s="3" t="s">
        <v>2167</v>
      </c>
      <c r="H716" s="3" t="s">
        <v>2166</v>
      </c>
      <c r="I716" s="3" t="s">
        <v>1151</v>
      </c>
      <c r="J716" s="3" t="s">
        <v>1154</v>
      </c>
      <c r="K716" s="3" t="s">
        <v>3764</v>
      </c>
    </row>
    <row r="717" spans="1:11" ht="79.2" x14ac:dyDescent="0.3">
      <c r="A717" s="45" t="str">
        <f t="shared" si="10"/>
        <v>713</v>
      </c>
      <c r="B717" s="30" t="s">
        <v>957</v>
      </c>
      <c r="C717" s="6" t="s">
        <v>3655</v>
      </c>
      <c r="D717" s="11">
        <v>43525</v>
      </c>
      <c r="E717" s="3" t="s">
        <v>3260</v>
      </c>
      <c r="F717" s="3"/>
      <c r="G717" s="3" t="s">
        <v>2168</v>
      </c>
      <c r="H717" s="3" t="s">
        <v>2169</v>
      </c>
      <c r="I717" s="3" t="s">
        <v>1151</v>
      </c>
      <c r="J717" s="3" t="s">
        <v>1150</v>
      </c>
      <c r="K717" s="3" t="s">
        <v>3764</v>
      </c>
    </row>
    <row r="718" spans="1:11" ht="79.2" x14ac:dyDescent="0.3">
      <c r="A718" s="45" t="str">
        <f>TEXT(ROW()-4,0)</f>
        <v>714</v>
      </c>
      <c r="B718" s="30" t="s">
        <v>6421</v>
      </c>
      <c r="C718" s="6" t="s">
        <v>3655</v>
      </c>
      <c r="D718" s="11">
        <v>43054</v>
      </c>
      <c r="E718" s="3" t="s">
        <v>3261</v>
      </c>
      <c r="F718" s="3"/>
      <c r="G718" s="3" t="s">
        <v>2170</v>
      </c>
      <c r="H718" s="3" t="s">
        <v>2169</v>
      </c>
      <c r="I718" s="3" t="s">
        <v>1149</v>
      </c>
      <c r="J718" s="3" t="s">
        <v>1155</v>
      </c>
      <c r="K718" s="3" t="s">
        <v>3764</v>
      </c>
    </row>
    <row r="719" spans="1:11" ht="66" x14ac:dyDescent="0.3">
      <c r="A719" s="109" t="str">
        <f>TEXT(ROW()-4,0)</f>
        <v>715</v>
      </c>
      <c r="B719" s="30" t="s">
        <v>6714</v>
      </c>
      <c r="C719" s="6" t="s">
        <v>3645</v>
      </c>
      <c r="D719" s="111">
        <v>45666</v>
      </c>
      <c r="E719" s="112" t="s">
        <v>6720</v>
      </c>
      <c r="F719" s="113" t="s">
        <v>6721</v>
      </c>
      <c r="G719" s="3" t="s">
        <v>6722</v>
      </c>
      <c r="H719" s="112" t="s">
        <v>1571</v>
      </c>
      <c r="I719" s="113" t="s">
        <v>1156</v>
      </c>
      <c r="J719" s="113" t="s">
        <v>6719</v>
      </c>
      <c r="K719" s="3" t="s">
        <v>3764</v>
      </c>
    </row>
    <row r="720" spans="1:11" ht="92.4" x14ac:dyDescent="0.3">
      <c r="A720" s="109" t="str">
        <f>TEXT(ROW()-4,0)</f>
        <v>716</v>
      </c>
      <c r="B720" s="30" t="s">
        <v>6714</v>
      </c>
      <c r="C720" s="6" t="s">
        <v>3645</v>
      </c>
      <c r="D720" s="111">
        <v>45666</v>
      </c>
      <c r="E720" s="112" t="s">
        <v>6715</v>
      </c>
      <c r="F720" s="113" t="s">
        <v>6716</v>
      </c>
      <c r="G720" s="3" t="s">
        <v>6717</v>
      </c>
      <c r="H720" s="112" t="s">
        <v>2044</v>
      </c>
      <c r="I720" s="113" t="s">
        <v>1156</v>
      </c>
      <c r="J720" s="113" t="s">
        <v>6718</v>
      </c>
      <c r="K720" s="3" t="s">
        <v>3764</v>
      </c>
    </row>
    <row r="721" spans="1:11" ht="79.2" x14ac:dyDescent="0.3">
      <c r="A721" s="45" t="str">
        <f t="shared" si="10"/>
        <v>717</v>
      </c>
      <c r="B721" s="30" t="s">
        <v>958</v>
      </c>
      <c r="C721" s="6" t="s">
        <v>3655</v>
      </c>
      <c r="D721" s="11">
        <v>45425</v>
      </c>
      <c r="E721" s="3" t="s">
        <v>3262</v>
      </c>
      <c r="F721" s="3" t="s">
        <v>3263</v>
      </c>
      <c r="G721" s="3" t="s">
        <v>2171</v>
      </c>
      <c r="H721" s="3" t="s">
        <v>2172</v>
      </c>
      <c r="I721" s="3" t="s">
        <v>1156</v>
      </c>
      <c r="J721" s="3" t="s">
        <v>1157</v>
      </c>
      <c r="K721" s="3" t="s">
        <v>3764</v>
      </c>
    </row>
    <row r="722" spans="1:11" ht="66" x14ac:dyDescent="0.3">
      <c r="A722" s="45" t="str">
        <f t="shared" si="10"/>
        <v>718</v>
      </c>
      <c r="B722" s="30" t="s">
        <v>959</v>
      </c>
      <c r="C722" s="6" t="s">
        <v>3645</v>
      </c>
      <c r="D722" s="11">
        <v>45394</v>
      </c>
      <c r="E722" s="3" t="s">
        <v>3264</v>
      </c>
      <c r="F722" s="3" t="s">
        <v>3265</v>
      </c>
      <c r="G722" s="3" t="s">
        <v>2173</v>
      </c>
      <c r="H722" s="3" t="s">
        <v>2044</v>
      </c>
      <c r="I722" s="3" t="s">
        <v>1156</v>
      </c>
      <c r="J722" s="3" t="s">
        <v>1158</v>
      </c>
      <c r="K722" s="3" t="s">
        <v>3764</v>
      </c>
    </row>
    <row r="723" spans="1:11" ht="66" x14ac:dyDescent="0.3">
      <c r="A723" s="45" t="str">
        <f t="shared" si="10"/>
        <v>719</v>
      </c>
      <c r="B723" s="30" t="s">
        <v>960</v>
      </c>
      <c r="C723" s="6" t="s">
        <v>3662</v>
      </c>
      <c r="D723" s="11">
        <v>45394</v>
      </c>
      <c r="E723" s="3" t="s">
        <v>3264</v>
      </c>
      <c r="F723" s="3" t="s">
        <v>3266</v>
      </c>
      <c r="G723" s="3" t="s">
        <v>2174</v>
      </c>
      <c r="H723" s="3" t="s">
        <v>2044</v>
      </c>
      <c r="I723" s="3" t="s">
        <v>1156</v>
      </c>
      <c r="J723" s="3" t="s">
        <v>1159</v>
      </c>
      <c r="K723" s="3" t="s">
        <v>3764</v>
      </c>
    </row>
    <row r="724" spans="1:11" ht="66" x14ac:dyDescent="0.3">
      <c r="A724" s="45" t="str">
        <f t="shared" si="10"/>
        <v>720</v>
      </c>
      <c r="B724" s="30" t="s">
        <v>961</v>
      </c>
      <c r="C724" s="6" t="s">
        <v>3663</v>
      </c>
      <c r="D724" s="11">
        <v>45310</v>
      </c>
      <c r="E724" s="3" t="s">
        <v>3267</v>
      </c>
      <c r="F724" s="3" t="s">
        <v>3268</v>
      </c>
      <c r="G724" s="3" t="s">
        <v>2175</v>
      </c>
      <c r="H724" s="3" t="s">
        <v>2176</v>
      </c>
      <c r="I724" s="3" t="s">
        <v>1156</v>
      </c>
      <c r="J724" s="3" t="s">
        <v>1160</v>
      </c>
      <c r="K724" s="3" t="s">
        <v>3764</v>
      </c>
    </row>
    <row r="725" spans="1:11" ht="66" x14ac:dyDescent="0.3">
      <c r="A725" s="45" t="str">
        <f t="shared" si="10"/>
        <v>721</v>
      </c>
      <c r="B725" s="30" t="s">
        <v>958</v>
      </c>
      <c r="C725" s="6" t="s">
        <v>3647</v>
      </c>
      <c r="D725" s="11">
        <v>45288</v>
      </c>
      <c r="E725" s="3" t="s">
        <v>3269</v>
      </c>
      <c r="F725" s="3" t="s">
        <v>3270</v>
      </c>
      <c r="G725" s="3" t="s">
        <v>2177</v>
      </c>
      <c r="H725" s="3" t="s">
        <v>2176</v>
      </c>
      <c r="I725" s="3" t="s">
        <v>1156</v>
      </c>
      <c r="J725" s="3" t="s">
        <v>1161</v>
      </c>
      <c r="K725" s="3" t="s">
        <v>3764</v>
      </c>
    </row>
    <row r="726" spans="1:11" ht="66" x14ac:dyDescent="0.3">
      <c r="A726" s="45" t="str">
        <f t="shared" si="10"/>
        <v>722</v>
      </c>
      <c r="B726" s="30" t="s">
        <v>959</v>
      </c>
      <c r="C726" s="6" t="s">
        <v>3647</v>
      </c>
      <c r="D726" s="11">
        <v>45271</v>
      </c>
      <c r="E726" s="3" t="s">
        <v>3271</v>
      </c>
      <c r="F726" s="3" t="s">
        <v>3272</v>
      </c>
      <c r="G726" s="3" t="s">
        <v>2178</v>
      </c>
      <c r="H726" s="3" t="s">
        <v>2154</v>
      </c>
      <c r="I726" s="3" t="s">
        <v>1156</v>
      </c>
      <c r="J726" s="3" t="s">
        <v>1162</v>
      </c>
      <c r="K726" s="3" t="s">
        <v>3764</v>
      </c>
    </row>
    <row r="727" spans="1:11" ht="66" x14ac:dyDescent="0.3">
      <c r="A727" s="45" t="str">
        <f t="shared" si="10"/>
        <v>723</v>
      </c>
      <c r="B727" s="30" t="s">
        <v>959</v>
      </c>
      <c r="C727" s="6" t="s">
        <v>3665</v>
      </c>
      <c r="D727" s="11">
        <v>45271</v>
      </c>
      <c r="E727" s="3" t="s">
        <v>3273</v>
      </c>
      <c r="F727" s="3" t="s">
        <v>3274</v>
      </c>
      <c r="G727" s="3" t="s">
        <v>2179</v>
      </c>
      <c r="H727" s="3" t="s">
        <v>2154</v>
      </c>
      <c r="I727" s="3" t="s">
        <v>1156</v>
      </c>
      <c r="J727" s="3" t="s">
        <v>1163</v>
      </c>
      <c r="K727" s="3" t="s">
        <v>3764</v>
      </c>
    </row>
    <row r="728" spans="1:11" ht="66" x14ac:dyDescent="0.3">
      <c r="A728" s="45" t="str">
        <f t="shared" si="10"/>
        <v>724</v>
      </c>
      <c r="B728" s="30" t="s">
        <v>960</v>
      </c>
      <c r="C728" s="6" t="s">
        <v>3665</v>
      </c>
      <c r="D728" s="11">
        <v>45197</v>
      </c>
      <c r="E728" s="3" t="s">
        <v>3275</v>
      </c>
      <c r="F728" s="3" t="s">
        <v>3276</v>
      </c>
      <c r="G728" s="3" t="s">
        <v>2180</v>
      </c>
      <c r="H728" s="3" t="s">
        <v>2181</v>
      </c>
      <c r="I728" s="3" t="s">
        <v>1156</v>
      </c>
      <c r="J728" s="3" t="s">
        <v>1164</v>
      </c>
      <c r="K728" s="3" t="s">
        <v>3764</v>
      </c>
    </row>
    <row r="729" spans="1:11" ht="66" x14ac:dyDescent="0.3">
      <c r="A729" s="45" t="str">
        <f t="shared" si="10"/>
        <v>725</v>
      </c>
      <c r="B729" s="30" t="s">
        <v>961</v>
      </c>
      <c r="C729" s="6" t="s">
        <v>3733</v>
      </c>
      <c r="D729" s="11">
        <v>45000</v>
      </c>
      <c r="E729" s="3" t="s">
        <v>3277</v>
      </c>
      <c r="F729" s="3" t="s">
        <v>3278</v>
      </c>
      <c r="G729" s="3" t="s">
        <v>2182</v>
      </c>
      <c r="H729" s="3" t="s">
        <v>2183</v>
      </c>
      <c r="I729" s="3" t="s">
        <v>1156</v>
      </c>
      <c r="J729" s="3" t="s">
        <v>1165</v>
      </c>
      <c r="K729" s="3" t="s">
        <v>3764</v>
      </c>
    </row>
    <row r="730" spans="1:11" ht="66" x14ac:dyDescent="0.3">
      <c r="A730" s="45" t="str">
        <f t="shared" si="10"/>
        <v>726</v>
      </c>
      <c r="B730" s="30" t="s">
        <v>962</v>
      </c>
      <c r="C730" s="6" t="s">
        <v>3644</v>
      </c>
      <c r="D730" s="11">
        <v>44713</v>
      </c>
      <c r="E730" s="3" t="s">
        <v>3279</v>
      </c>
      <c r="F730" s="3" t="s">
        <v>3280</v>
      </c>
      <c r="G730" s="3" t="s">
        <v>2184</v>
      </c>
      <c r="H730" s="3" t="s">
        <v>2185</v>
      </c>
      <c r="I730" s="3" t="s">
        <v>1156</v>
      </c>
      <c r="J730" s="3" t="s">
        <v>1166</v>
      </c>
      <c r="K730" s="3" t="s">
        <v>3764</v>
      </c>
    </row>
    <row r="731" spans="1:11" ht="66" x14ac:dyDescent="0.3">
      <c r="A731" s="45" t="str">
        <f t="shared" si="10"/>
        <v>727</v>
      </c>
      <c r="B731" s="30" t="s">
        <v>962</v>
      </c>
      <c r="C731" s="6" t="s">
        <v>3645</v>
      </c>
      <c r="D731" s="11">
        <v>44713</v>
      </c>
      <c r="E731" s="3" t="s">
        <v>3279</v>
      </c>
      <c r="F731" s="3" t="s">
        <v>3281</v>
      </c>
      <c r="G731" s="3" t="s">
        <v>1544</v>
      </c>
      <c r="H731" s="3" t="s">
        <v>2186</v>
      </c>
      <c r="I731" s="3" t="s">
        <v>1156</v>
      </c>
      <c r="J731" s="3" t="s">
        <v>1167</v>
      </c>
      <c r="K731" s="3" t="s">
        <v>3764</v>
      </c>
    </row>
    <row r="732" spans="1:11" ht="66" x14ac:dyDescent="0.3">
      <c r="A732" s="45" t="str">
        <f t="shared" si="10"/>
        <v>728</v>
      </c>
      <c r="B732" s="30" t="s">
        <v>962</v>
      </c>
      <c r="C732" s="6" t="s">
        <v>3645</v>
      </c>
      <c r="D732" s="11">
        <v>44713</v>
      </c>
      <c r="E732" s="3" t="s">
        <v>3282</v>
      </c>
      <c r="F732" s="3" t="s">
        <v>3283</v>
      </c>
      <c r="G732" s="3" t="s">
        <v>2184</v>
      </c>
      <c r="H732" s="3" t="s">
        <v>2187</v>
      </c>
      <c r="I732" s="3" t="s">
        <v>1156</v>
      </c>
      <c r="J732" s="3" t="s">
        <v>1168</v>
      </c>
      <c r="K732" s="3" t="s">
        <v>3764</v>
      </c>
    </row>
    <row r="733" spans="1:11" ht="66" x14ac:dyDescent="0.3">
      <c r="A733" s="45" t="str">
        <f t="shared" si="10"/>
        <v>729</v>
      </c>
      <c r="B733" s="30" t="s">
        <v>962</v>
      </c>
      <c r="C733" s="6" t="s">
        <v>3645</v>
      </c>
      <c r="D733" s="11">
        <v>44713</v>
      </c>
      <c r="E733" s="3" t="s">
        <v>3282</v>
      </c>
      <c r="F733" s="3" t="s">
        <v>3284</v>
      </c>
      <c r="G733" s="3" t="s">
        <v>1540</v>
      </c>
      <c r="H733" s="3" t="s">
        <v>2188</v>
      </c>
      <c r="I733" s="3" t="s">
        <v>1156</v>
      </c>
      <c r="J733" s="3" t="s">
        <v>1169</v>
      </c>
      <c r="K733" s="3" t="s">
        <v>3764</v>
      </c>
    </row>
    <row r="734" spans="1:11" ht="66" x14ac:dyDescent="0.3">
      <c r="A734" s="45" t="str">
        <f t="shared" si="10"/>
        <v>730</v>
      </c>
      <c r="B734" s="30" t="s">
        <v>962</v>
      </c>
      <c r="C734" s="6" t="s">
        <v>3645</v>
      </c>
      <c r="D734" s="11">
        <v>44713</v>
      </c>
      <c r="E734" s="3" t="s">
        <v>3282</v>
      </c>
      <c r="F734" s="3" t="s">
        <v>3285</v>
      </c>
      <c r="G734" s="3" t="s">
        <v>2184</v>
      </c>
      <c r="H734" s="3" t="s">
        <v>2189</v>
      </c>
      <c r="I734" s="3" t="s">
        <v>1156</v>
      </c>
      <c r="J734" s="3" t="s">
        <v>1170</v>
      </c>
      <c r="K734" s="3" t="s">
        <v>3764</v>
      </c>
    </row>
    <row r="735" spans="1:11" ht="66" x14ac:dyDescent="0.3">
      <c r="A735" s="45" t="str">
        <f t="shared" si="10"/>
        <v>731</v>
      </c>
      <c r="B735" s="30" t="s">
        <v>963</v>
      </c>
      <c r="C735" s="6" t="s">
        <v>3645</v>
      </c>
      <c r="D735" s="11">
        <v>44713</v>
      </c>
      <c r="E735" s="3" t="s">
        <v>3286</v>
      </c>
      <c r="F735" s="3" t="s">
        <v>3287</v>
      </c>
      <c r="G735" s="3" t="s">
        <v>2190</v>
      </c>
      <c r="H735" s="3" t="s">
        <v>1662</v>
      </c>
      <c r="I735" s="3" t="s">
        <v>1156</v>
      </c>
      <c r="J735" s="3" t="s">
        <v>1171</v>
      </c>
      <c r="K735" s="3" t="s">
        <v>3764</v>
      </c>
    </row>
    <row r="736" spans="1:11" ht="66" x14ac:dyDescent="0.3">
      <c r="A736" s="45" t="str">
        <f t="shared" si="10"/>
        <v>732</v>
      </c>
      <c r="B736" s="30" t="s">
        <v>964</v>
      </c>
      <c r="C736" s="6" t="s">
        <v>3645</v>
      </c>
      <c r="D736" s="11">
        <v>44713</v>
      </c>
      <c r="E736" s="3" t="s">
        <v>3286</v>
      </c>
      <c r="F736" s="3" t="s">
        <v>3288</v>
      </c>
      <c r="G736" s="3" t="s">
        <v>2190</v>
      </c>
      <c r="H736" s="3" t="s">
        <v>1662</v>
      </c>
      <c r="I736" s="3" t="s">
        <v>1156</v>
      </c>
      <c r="J736" s="3" t="s">
        <v>1172</v>
      </c>
      <c r="K736" s="3" t="s">
        <v>3764</v>
      </c>
    </row>
    <row r="737" spans="1:11" ht="66" x14ac:dyDescent="0.3">
      <c r="A737" s="45" t="str">
        <f t="shared" si="10"/>
        <v>733</v>
      </c>
      <c r="B737" s="30" t="s">
        <v>965</v>
      </c>
      <c r="C737" s="6" t="s">
        <v>3645</v>
      </c>
      <c r="D737" s="11">
        <v>43248</v>
      </c>
      <c r="E737" s="3" t="s">
        <v>3289</v>
      </c>
      <c r="F737" s="3"/>
      <c r="G737" s="3" t="s">
        <v>1503</v>
      </c>
      <c r="H737" s="3" t="s">
        <v>2191</v>
      </c>
      <c r="I737" s="3" t="s">
        <v>1156</v>
      </c>
      <c r="J737" s="3" t="s">
        <v>1173</v>
      </c>
      <c r="K737" s="3" t="s">
        <v>3764</v>
      </c>
    </row>
    <row r="738" spans="1:11" ht="92.4" x14ac:dyDescent="0.3">
      <c r="A738" s="45" t="str">
        <f t="shared" si="10"/>
        <v>734</v>
      </c>
      <c r="B738" s="30" t="s">
        <v>966</v>
      </c>
      <c r="C738" s="6" t="s">
        <v>3723</v>
      </c>
      <c r="D738" s="11">
        <v>43153</v>
      </c>
      <c r="E738" s="3" t="s">
        <v>3290</v>
      </c>
      <c r="F738" s="3"/>
      <c r="G738" s="3" t="s">
        <v>1503</v>
      </c>
      <c r="H738" s="3" t="s">
        <v>2192</v>
      </c>
      <c r="I738" s="3" t="s">
        <v>1156</v>
      </c>
      <c r="J738" s="3" t="s">
        <v>1174</v>
      </c>
      <c r="K738" s="3" t="s">
        <v>3764</v>
      </c>
    </row>
    <row r="739" spans="1:11" ht="66" x14ac:dyDescent="0.3">
      <c r="A739" s="45" t="str">
        <f t="shared" si="10"/>
        <v>735</v>
      </c>
      <c r="B739" s="30" t="s">
        <v>967</v>
      </c>
      <c r="C739" s="6" t="s">
        <v>3645</v>
      </c>
      <c r="D739" s="11" t="s">
        <v>3291</v>
      </c>
      <c r="E739" s="3" t="s">
        <v>3292</v>
      </c>
      <c r="F739" s="3"/>
      <c r="G739" s="3" t="s">
        <v>1654</v>
      </c>
      <c r="H739" s="3" t="s">
        <v>1776</v>
      </c>
      <c r="I739" s="3" t="s">
        <v>1156</v>
      </c>
      <c r="J739" s="3" t="s">
        <v>1165</v>
      </c>
      <c r="K739" s="3" t="s">
        <v>3764</v>
      </c>
    </row>
    <row r="740" spans="1:11" ht="92.4" x14ac:dyDescent="0.3">
      <c r="A740" s="45" t="str">
        <f t="shared" si="10"/>
        <v>736</v>
      </c>
      <c r="B740" s="30" t="s">
        <v>968</v>
      </c>
      <c r="C740" s="6" t="s">
        <v>3723</v>
      </c>
      <c r="D740" s="11">
        <v>42620</v>
      </c>
      <c r="E740" s="3" t="s">
        <v>3293</v>
      </c>
      <c r="F740" s="3"/>
      <c r="G740" s="3" t="s">
        <v>2193</v>
      </c>
      <c r="H740" s="3" t="s">
        <v>2194</v>
      </c>
      <c r="I740" s="3" t="s">
        <v>1156</v>
      </c>
      <c r="J740" s="3" t="s">
        <v>1175</v>
      </c>
      <c r="K740" s="3" t="s">
        <v>3764</v>
      </c>
    </row>
    <row r="741" spans="1:11" ht="79.2" x14ac:dyDescent="0.3">
      <c r="A741" s="45" t="str">
        <f t="shared" si="10"/>
        <v>737</v>
      </c>
      <c r="B741" s="30" t="s">
        <v>968</v>
      </c>
      <c r="C741" s="6" t="s">
        <v>3646</v>
      </c>
      <c r="D741" s="11">
        <v>42615</v>
      </c>
      <c r="E741" s="3" t="s">
        <v>3294</v>
      </c>
      <c r="F741" s="3"/>
      <c r="G741" s="3" t="s">
        <v>1532</v>
      </c>
      <c r="H741" s="3" t="s">
        <v>2195</v>
      </c>
      <c r="I741" s="3" t="s">
        <v>1156</v>
      </c>
      <c r="J741" s="3" t="s">
        <v>1176</v>
      </c>
      <c r="K741" s="3" t="s">
        <v>3764</v>
      </c>
    </row>
    <row r="742" spans="1:11" ht="79.2" x14ac:dyDescent="0.3">
      <c r="A742" s="45" t="str">
        <f t="shared" si="10"/>
        <v>738</v>
      </c>
      <c r="B742" s="30" t="s">
        <v>968</v>
      </c>
      <c r="C742" s="6" t="s">
        <v>3646</v>
      </c>
      <c r="D742" s="11">
        <v>42440</v>
      </c>
      <c r="E742" s="3" t="s">
        <v>3295</v>
      </c>
      <c r="F742" s="3"/>
      <c r="G742" s="3" t="s">
        <v>1753</v>
      </c>
      <c r="H742" s="3" t="s">
        <v>2196</v>
      </c>
      <c r="I742" s="3" t="s">
        <v>1156</v>
      </c>
      <c r="J742" s="3" t="s">
        <v>1177</v>
      </c>
      <c r="K742" s="3" t="s">
        <v>3764</v>
      </c>
    </row>
    <row r="743" spans="1:11" ht="79.2" x14ac:dyDescent="0.3">
      <c r="A743" s="45" t="str">
        <f t="shared" ref="A743:A814" si="11">TEXT(ROW()-4,0)</f>
        <v>739</v>
      </c>
      <c r="B743" s="30" t="s">
        <v>969</v>
      </c>
      <c r="C743" s="6" t="s">
        <v>3734</v>
      </c>
      <c r="D743" s="11">
        <v>44187</v>
      </c>
      <c r="E743" s="3" t="s">
        <v>3296</v>
      </c>
      <c r="F743" s="3" t="s">
        <v>3297</v>
      </c>
      <c r="G743" s="3" t="s">
        <v>1516</v>
      </c>
      <c r="H743" s="3" t="s">
        <v>2197</v>
      </c>
      <c r="I743" s="3" t="s">
        <v>1156</v>
      </c>
      <c r="J743" s="3" t="s">
        <v>1178</v>
      </c>
      <c r="K743" s="3" t="s">
        <v>3764</v>
      </c>
    </row>
    <row r="744" spans="1:11" ht="92.4" x14ac:dyDescent="0.3">
      <c r="A744" s="45" t="str">
        <f t="shared" si="11"/>
        <v>740</v>
      </c>
      <c r="B744" s="30" t="s">
        <v>969</v>
      </c>
      <c r="C744" s="6" t="s">
        <v>3723</v>
      </c>
      <c r="D744" s="11">
        <v>44187</v>
      </c>
      <c r="E744" s="3" t="s">
        <v>3296</v>
      </c>
      <c r="F744" s="3" t="s">
        <v>3298</v>
      </c>
      <c r="G744" s="3" t="s">
        <v>1516</v>
      </c>
      <c r="H744" s="3" t="s">
        <v>2197</v>
      </c>
      <c r="I744" s="3" t="s">
        <v>1156</v>
      </c>
      <c r="J744" s="3" t="s">
        <v>1179</v>
      </c>
      <c r="K744" s="3" t="s">
        <v>3764</v>
      </c>
    </row>
    <row r="745" spans="1:11" ht="92.4" x14ac:dyDescent="0.3">
      <c r="A745" s="45" t="str">
        <f t="shared" si="11"/>
        <v>741</v>
      </c>
      <c r="B745" s="30" t="s">
        <v>969</v>
      </c>
      <c r="C745" s="6" t="s">
        <v>3723</v>
      </c>
      <c r="D745" s="11">
        <v>43894</v>
      </c>
      <c r="E745" s="3" t="s">
        <v>3299</v>
      </c>
      <c r="F745" s="3"/>
      <c r="G745" s="3" t="s">
        <v>1654</v>
      </c>
      <c r="H745" s="3" t="s">
        <v>2198</v>
      </c>
      <c r="I745" s="3" t="s">
        <v>1156</v>
      </c>
      <c r="J745" s="3" t="s">
        <v>1180</v>
      </c>
      <c r="K745" s="3" t="s">
        <v>3764</v>
      </c>
    </row>
    <row r="746" spans="1:11" ht="92.4" x14ac:dyDescent="0.3">
      <c r="A746" s="45" t="str">
        <f t="shared" si="11"/>
        <v>742</v>
      </c>
      <c r="B746" s="30" t="s">
        <v>969</v>
      </c>
      <c r="C746" s="6" t="s">
        <v>3723</v>
      </c>
      <c r="D746" s="11">
        <v>43894</v>
      </c>
      <c r="E746" s="3" t="s">
        <v>3299</v>
      </c>
      <c r="F746" s="3"/>
      <c r="G746" s="3" t="s">
        <v>1654</v>
      </c>
      <c r="H746" s="3" t="s">
        <v>2199</v>
      </c>
      <c r="I746" s="3" t="s">
        <v>1156</v>
      </c>
      <c r="J746" s="3" t="s">
        <v>1181</v>
      </c>
      <c r="K746" s="3" t="s">
        <v>3764</v>
      </c>
    </row>
    <row r="747" spans="1:11" ht="92.4" x14ac:dyDescent="0.3">
      <c r="A747" s="45" t="str">
        <f t="shared" si="11"/>
        <v>743</v>
      </c>
      <c r="B747" s="30" t="s">
        <v>969</v>
      </c>
      <c r="C747" s="6" t="s">
        <v>3723</v>
      </c>
      <c r="D747" s="11">
        <v>43894</v>
      </c>
      <c r="E747" s="3" t="s">
        <v>3300</v>
      </c>
      <c r="F747" s="3"/>
      <c r="G747" s="3" t="s">
        <v>1654</v>
      </c>
      <c r="H747" s="3" t="s">
        <v>2198</v>
      </c>
      <c r="I747" s="3" t="s">
        <v>1156</v>
      </c>
      <c r="J747" s="3" t="s">
        <v>1182</v>
      </c>
      <c r="K747" s="3" t="s">
        <v>3764</v>
      </c>
    </row>
    <row r="748" spans="1:11" ht="92.4" x14ac:dyDescent="0.3">
      <c r="A748" s="45" t="str">
        <f t="shared" si="11"/>
        <v>744</v>
      </c>
      <c r="B748" s="30" t="s">
        <v>969</v>
      </c>
      <c r="C748" s="6" t="s">
        <v>3723</v>
      </c>
      <c r="D748" s="11">
        <v>43894</v>
      </c>
      <c r="E748" s="3" t="s">
        <v>3300</v>
      </c>
      <c r="F748" s="3"/>
      <c r="G748" s="3" t="s">
        <v>1654</v>
      </c>
      <c r="H748" s="3" t="s">
        <v>2198</v>
      </c>
      <c r="I748" s="3" t="s">
        <v>1156</v>
      </c>
      <c r="J748" s="3" t="s">
        <v>1183</v>
      </c>
      <c r="K748" s="3" t="s">
        <v>3764</v>
      </c>
    </row>
    <row r="749" spans="1:11" ht="92.4" x14ac:dyDescent="0.3">
      <c r="A749" s="45" t="str">
        <f t="shared" si="11"/>
        <v>745</v>
      </c>
      <c r="B749" s="30" t="s">
        <v>969</v>
      </c>
      <c r="C749" s="6" t="s">
        <v>3723</v>
      </c>
      <c r="D749" s="11">
        <v>43894</v>
      </c>
      <c r="E749" s="3" t="s">
        <v>3301</v>
      </c>
      <c r="F749" s="3"/>
      <c r="G749" s="3" t="s">
        <v>1654</v>
      </c>
      <c r="H749" s="3" t="s">
        <v>2200</v>
      </c>
      <c r="I749" s="3" t="s">
        <v>1156</v>
      </c>
      <c r="J749" s="3" t="s">
        <v>1184</v>
      </c>
      <c r="K749" s="3" t="s">
        <v>3764</v>
      </c>
    </row>
    <row r="750" spans="1:11" ht="92.4" x14ac:dyDescent="0.3">
      <c r="A750" s="45" t="str">
        <f t="shared" si="11"/>
        <v>746</v>
      </c>
      <c r="B750" s="30" t="s">
        <v>969</v>
      </c>
      <c r="C750" s="6" t="s">
        <v>3723</v>
      </c>
      <c r="D750" s="11">
        <v>43894</v>
      </c>
      <c r="E750" s="3" t="s">
        <v>3301</v>
      </c>
      <c r="F750" s="3"/>
      <c r="G750" s="3" t="s">
        <v>1654</v>
      </c>
      <c r="H750" s="3" t="s">
        <v>2201</v>
      </c>
      <c r="I750" s="3" t="s">
        <v>1156</v>
      </c>
      <c r="J750" s="3" t="s">
        <v>1185</v>
      </c>
      <c r="K750" s="3" t="s">
        <v>3764</v>
      </c>
    </row>
    <row r="751" spans="1:11" ht="92.4" x14ac:dyDescent="0.3">
      <c r="A751" s="45" t="str">
        <f t="shared" si="11"/>
        <v>747</v>
      </c>
      <c r="B751" s="30" t="s">
        <v>969</v>
      </c>
      <c r="C751" s="6" t="s">
        <v>3723</v>
      </c>
      <c r="D751" s="11">
        <v>43894</v>
      </c>
      <c r="E751" s="3" t="s">
        <v>3301</v>
      </c>
      <c r="F751" s="3"/>
      <c r="G751" s="3" t="s">
        <v>1654</v>
      </c>
      <c r="H751" s="3" t="s">
        <v>2198</v>
      </c>
      <c r="I751" s="3" t="s">
        <v>1156</v>
      </c>
      <c r="J751" s="3" t="s">
        <v>1186</v>
      </c>
      <c r="K751" s="3" t="s">
        <v>3764</v>
      </c>
    </row>
    <row r="752" spans="1:11" ht="92.4" x14ac:dyDescent="0.3">
      <c r="A752" s="45" t="str">
        <f t="shared" si="11"/>
        <v>748</v>
      </c>
      <c r="B752" s="30" t="s">
        <v>969</v>
      </c>
      <c r="C752" s="6" t="s">
        <v>3723</v>
      </c>
      <c r="D752" s="11">
        <v>43749</v>
      </c>
      <c r="E752" s="3" t="s">
        <v>3302</v>
      </c>
      <c r="F752" s="3"/>
      <c r="G752" s="3" t="s">
        <v>1559</v>
      </c>
      <c r="H752" s="3" t="s">
        <v>2202</v>
      </c>
      <c r="I752" s="3" t="s">
        <v>1156</v>
      </c>
      <c r="J752" s="3" t="s">
        <v>6418</v>
      </c>
      <c r="K752" s="3" t="s">
        <v>3764</v>
      </c>
    </row>
    <row r="753" spans="1:11" ht="79.2" x14ac:dyDescent="0.3">
      <c r="A753" s="45" t="str">
        <f t="shared" si="11"/>
        <v>749</v>
      </c>
      <c r="B753" s="30" t="s">
        <v>969</v>
      </c>
      <c r="C753" s="6" t="s">
        <v>3729</v>
      </c>
      <c r="D753" s="11">
        <v>43616</v>
      </c>
      <c r="E753" s="3" t="s">
        <v>3303</v>
      </c>
      <c r="F753" s="3"/>
      <c r="G753" s="3" t="s">
        <v>2203</v>
      </c>
      <c r="H753" s="3" t="s">
        <v>2200</v>
      </c>
      <c r="I753" s="3" t="s">
        <v>1156</v>
      </c>
      <c r="J753" s="3" t="s">
        <v>6419</v>
      </c>
      <c r="K753" s="3" t="s">
        <v>3764</v>
      </c>
    </row>
    <row r="754" spans="1:11" ht="92.4" x14ac:dyDescent="0.3">
      <c r="A754" s="45" t="str">
        <f t="shared" si="11"/>
        <v>750</v>
      </c>
      <c r="B754" s="30" t="s">
        <v>970</v>
      </c>
      <c r="C754" s="6" t="s">
        <v>3723</v>
      </c>
      <c r="D754" s="11">
        <v>44170</v>
      </c>
      <c r="E754" s="3" t="s">
        <v>3304</v>
      </c>
      <c r="F754" s="3"/>
      <c r="G754" s="3" t="s">
        <v>1678</v>
      </c>
      <c r="H754" s="3" t="s">
        <v>2204</v>
      </c>
      <c r="I754" s="3" t="s">
        <v>1156</v>
      </c>
      <c r="J754" s="3" t="s">
        <v>1170</v>
      </c>
      <c r="K754" s="3" t="s">
        <v>3764</v>
      </c>
    </row>
    <row r="755" spans="1:11" ht="66" x14ac:dyDescent="0.3">
      <c r="A755" s="45" t="str">
        <f t="shared" si="11"/>
        <v>751</v>
      </c>
      <c r="B755" s="30" t="s">
        <v>970</v>
      </c>
      <c r="C755" s="6" t="s">
        <v>3735</v>
      </c>
      <c r="D755" s="11">
        <v>44170</v>
      </c>
      <c r="E755" s="3" t="s">
        <v>3305</v>
      </c>
      <c r="F755" s="3"/>
      <c r="G755" s="3" t="s">
        <v>1678</v>
      </c>
      <c r="H755" s="3" t="s">
        <v>2205</v>
      </c>
      <c r="I755" s="3" t="s">
        <v>1156</v>
      </c>
      <c r="J755" s="3" t="s">
        <v>1166</v>
      </c>
      <c r="K755" s="3" t="s">
        <v>3764</v>
      </c>
    </row>
    <row r="756" spans="1:11" ht="66" x14ac:dyDescent="0.3">
      <c r="A756" s="45" t="str">
        <f t="shared" si="11"/>
        <v>752</v>
      </c>
      <c r="B756" s="30" t="s">
        <v>970</v>
      </c>
      <c r="C756" s="6" t="s">
        <v>3735</v>
      </c>
      <c r="D756" s="11">
        <v>44170</v>
      </c>
      <c r="E756" s="3" t="s">
        <v>3305</v>
      </c>
      <c r="F756" s="3"/>
      <c r="G756" s="3" t="s">
        <v>1544</v>
      </c>
      <c r="H756" s="3" t="s">
        <v>2206</v>
      </c>
      <c r="I756" s="3" t="s">
        <v>1156</v>
      </c>
      <c r="J756" s="3" t="s">
        <v>1167</v>
      </c>
      <c r="K756" s="3" t="s">
        <v>3764</v>
      </c>
    </row>
    <row r="757" spans="1:11" ht="66" x14ac:dyDescent="0.3">
      <c r="A757" s="45" t="str">
        <f t="shared" si="11"/>
        <v>753</v>
      </c>
      <c r="B757" s="30" t="s">
        <v>970</v>
      </c>
      <c r="C757" s="6" t="s">
        <v>3735</v>
      </c>
      <c r="D757" s="11">
        <v>44170</v>
      </c>
      <c r="E757" s="3" t="s">
        <v>3305</v>
      </c>
      <c r="F757" s="3"/>
      <c r="G757" s="3" t="s">
        <v>1678</v>
      </c>
      <c r="H757" s="3" t="s">
        <v>2207</v>
      </c>
      <c r="I757" s="3" t="s">
        <v>1156</v>
      </c>
      <c r="J757" s="3" t="s">
        <v>1168</v>
      </c>
      <c r="K757" s="3" t="s">
        <v>3764</v>
      </c>
    </row>
    <row r="758" spans="1:11" ht="66" x14ac:dyDescent="0.3">
      <c r="A758" s="45" t="str">
        <f t="shared" si="11"/>
        <v>754</v>
      </c>
      <c r="B758" s="30" t="s">
        <v>970</v>
      </c>
      <c r="C758" s="6" t="s">
        <v>3735</v>
      </c>
      <c r="D758" s="11">
        <v>44170</v>
      </c>
      <c r="E758" s="3" t="s">
        <v>3305</v>
      </c>
      <c r="F758" s="3"/>
      <c r="G758" s="3" t="s">
        <v>1678</v>
      </c>
      <c r="H758" s="3" t="s">
        <v>2208</v>
      </c>
      <c r="I758" s="3" t="s">
        <v>1156</v>
      </c>
      <c r="J758" s="3" t="s">
        <v>1187</v>
      </c>
      <c r="K758" s="3" t="s">
        <v>3764</v>
      </c>
    </row>
    <row r="759" spans="1:11" ht="66" x14ac:dyDescent="0.3">
      <c r="A759" s="45" t="str">
        <f t="shared" si="11"/>
        <v>755</v>
      </c>
      <c r="B759" s="30" t="s">
        <v>970</v>
      </c>
      <c r="C759" s="6" t="s">
        <v>3735</v>
      </c>
      <c r="D759" s="11">
        <v>43712</v>
      </c>
      <c r="E759" s="3" t="s">
        <v>3306</v>
      </c>
      <c r="F759" s="3"/>
      <c r="G759" s="3" t="s">
        <v>1654</v>
      </c>
      <c r="H759" s="3" t="s">
        <v>1662</v>
      </c>
      <c r="I759" s="3" t="s">
        <v>1156</v>
      </c>
      <c r="J759" s="3" t="s">
        <v>1171</v>
      </c>
      <c r="K759" s="3" t="s">
        <v>3764</v>
      </c>
    </row>
    <row r="760" spans="1:11" ht="66" x14ac:dyDescent="0.3">
      <c r="A760" s="45" t="str">
        <f t="shared" si="11"/>
        <v>756</v>
      </c>
      <c r="B760" s="30" t="s">
        <v>971</v>
      </c>
      <c r="C760" s="6" t="s">
        <v>3735</v>
      </c>
      <c r="D760" s="11">
        <v>43629</v>
      </c>
      <c r="E760" s="3" t="s">
        <v>3307</v>
      </c>
      <c r="F760" s="3"/>
      <c r="G760" s="3" t="s">
        <v>1520</v>
      </c>
      <c r="H760" s="3" t="s">
        <v>2209</v>
      </c>
      <c r="I760" s="3" t="s">
        <v>1156</v>
      </c>
      <c r="J760" s="3" t="s">
        <v>1188</v>
      </c>
      <c r="K760" s="3" t="s">
        <v>3764</v>
      </c>
    </row>
    <row r="761" spans="1:11" ht="79.2" x14ac:dyDescent="0.3">
      <c r="A761" s="45" t="str">
        <f t="shared" si="11"/>
        <v>757</v>
      </c>
      <c r="B761" s="30" t="s">
        <v>972</v>
      </c>
      <c r="C761" s="6" t="s">
        <v>3693</v>
      </c>
      <c r="D761" s="11">
        <v>43558</v>
      </c>
      <c r="E761" s="3" t="s">
        <v>3308</v>
      </c>
      <c r="F761" s="3"/>
      <c r="G761" s="3" t="s">
        <v>1654</v>
      </c>
      <c r="H761" s="3" t="s">
        <v>1662</v>
      </c>
      <c r="I761" s="3" t="s">
        <v>1156</v>
      </c>
      <c r="J761" s="3" t="s">
        <v>1172</v>
      </c>
      <c r="K761" s="3" t="s">
        <v>3764</v>
      </c>
    </row>
    <row r="762" spans="1:11" ht="66" x14ac:dyDescent="0.3">
      <c r="A762" s="45" t="str">
        <f t="shared" si="11"/>
        <v>758</v>
      </c>
      <c r="B762" s="30" t="s">
        <v>973</v>
      </c>
      <c r="C762" s="6" t="s">
        <v>3735</v>
      </c>
      <c r="D762" s="11">
        <v>42286</v>
      </c>
      <c r="E762" s="3" t="s">
        <v>3309</v>
      </c>
      <c r="F762" s="3"/>
      <c r="G762" s="3" t="s">
        <v>6420</v>
      </c>
      <c r="H762" s="3" t="s">
        <v>1973</v>
      </c>
      <c r="I762" s="3" t="s">
        <v>1156</v>
      </c>
      <c r="J762" s="3" t="s">
        <v>1189</v>
      </c>
      <c r="K762" s="3" t="s">
        <v>3764</v>
      </c>
    </row>
    <row r="763" spans="1:11" ht="79.2" x14ac:dyDescent="0.3">
      <c r="A763" s="45" t="str">
        <f t="shared" si="11"/>
        <v>759</v>
      </c>
      <c r="B763" s="30" t="s">
        <v>974</v>
      </c>
      <c r="C763" s="6" t="s">
        <v>3761</v>
      </c>
      <c r="D763" s="11">
        <v>43601</v>
      </c>
      <c r="E763" s="3" t="s">
        <v>3310</v>
      </c>
      <c r="F763" s="3"/>
      <c r="G763" s="3" t="s">
        <v>2210</v>
      </c>
      <c r="H763" s="3" t="s">
        <v>1662</v>
      </c>
      <c r="I763" s="3" t="s">
        <v>1156</v>
      </c>
      <c r="J763" s="3" t="s">
        <v>1190</v>
      </c>
      <c r="K763" s="3" t="s">
        <v>3764</v>
      </c>
    </row>
    <row r="764" spans="1:11" ht="66" x14ac:dyDescent="0.3">
      <c r="A764" s="45" t="str">
        <f t="shared" si="11"/>
        <v>760</v>
      </c>
      <c r="B764" s="30" t="s">
        <v>975</v>
      </c>
      <c r="C764" s="6" t="s">
        <v>3668</v>
      </c>
      <c r="D764" s="11">
        <v>45079</v>
      </c>
      <c r="E764" s="3" t="s">
        <v>3311</v>
      </c>
      <c r="F764" s="3" t="s">
        <v>3312</v>
      </c>
      <c r="G764" s="3" t="s">
        <v>2211</v>
      </c>
      <c r="H764" s="3" t="s">
        <v>2212</v>
      </c>
      <c r="I764" s="3" t="s">
        <v>1191</v>
      </c>
      <c r="J764" s="3" t="s">
        <v>1192</v>
      </c>
      <c r="K764" s="3" t="s">
        <v>3764</v>
      </c>
    </row>
    <row r="765" spans="1:11" ht="66" x14ac:dyDescent="0.3">
      <c r="A765" s="45" t="str">
        <f t="shared" si="11"/>
        <v>761</v>
      </c>
      <c r="B765" s="30" t="s">
        <v>975</v>
      </c>
      <c r="C765" s="6" t="s">
        <v>3735</v>
      </c>
      <c r="D765" s="11">
        <v>44218</v>
      </c>
      <c r="E765" s="3" t="s">
        <v>3313</v>
      </c>
      <c r="F765" s="3" t="s">
        <v>3314</v>
      </c>
      <c r="G765" s="3" t="s">
        <v>1628</v>
      </c>
      <c r="H765" s="3" t="s">
        <v>2212</v>
      </c>
      <c r="I765" s="3" t="s">
        <v>1193</v>
      </c>
      <c r="J765" s="3" t="s">
        <v>1194</v>
      </c>
      <c r="K765" s="3" t="s">
        <v>3764</v>
      </c>
    </row>
    <row r="766" spans="1:11" ht="79.2" x14ac:dyDescent="0.3">
      <c r="A766" s="45" t="str">
        <f t="shared" si="11"/>
        <v>762</v>
      </c>
      <c r="B766" s="30" t="s">
        <v>975</v>
      </c>
      <c r="C766" s="6" t="s">
        <v>3729</v>
      </c>
      <c r="D766" s="11">
        <v>42863</v>
      </c>
      <c r="E766" s="3" t="s">
        <v>3315</v>
      </c>
      <c r="F766" s="3"/>
      <c r="G766" s="3" t="s">
        <v>1520</v>
      </c>
      <c r="H766" s="3" t="s">
        <v>2212</v>
      </c>
      <c r="I766" s="3" t="s">
        <v>1193</v>
      </c>
      <c r="J766" s="3" t="s">
        <v>1194</v>
      </c>
      <c r="K766" s="12" t="s">
        <v>3764</v>
      </c>
    </row>
    <row r="767" spans="1:11" ht="79.2" x14ac:dyDescent="0.3">
      <c r="A767" s="45" t="str">
        <f t="shared" si="11"/>
        <v>763</v>
      </c>
      <c r="B767" s="30" t="s">
        <v>975</v>
      </c>
      <c r="C767" s="6" t="s">
        <v>3736</v>
      </c>
      <c r="D767" s="11">
        <v>42863</v>
      </c>
      <c r="E767" s="3" t="s">
        <v>3315</v>
      </c>
      <c r="F767" s="3"/>
      <c r="G767" s="3" t="s">
        <v>1520</v>
      </c>
      <c r="H767" s="3" t="s">
        <v>2212</v>
      </c>
      <c r="I767" s="12" t="s">
        <v>1193</v>
      </c>
      <c r="J767" s="3" t="s">
        <v>1194</v>
      </c>
      <c r="K767" s="12" t="s">
        <v>3764</v>
      </c>
    </row>
    <row r="768" spans="1:11" ht="66" x14ac:dyDescent="0.3">
      <c r="A768" s="45" t="str">
        <f t="shared" si="11"/>
        <v>764</v>
      </c>
      <c r="B768" s="30" t="s">
        <v>976</v>
      </c>
      <c r="C768" s="6" t="s">
        <v>3695</v>
      </c>
      <c r="D768" s="11">
        <v>43629</v>
      </c>
      <c r="E768" s="3" t="s">
        <v>3316</v>
      </c>
      <c r="F768" s="3"/>
      <c r="G768" s="3" t="s">
        <v>1911</v>
      </c>
      <c r="H768" s="3" t="s">
        <v>2213</v>
      </c>
      <c r="I768" s="12" t="s">
        <v>1059</v>
      </c>
      <c r="J768" s="3" t="s">
        <v>1195</v>
      </c>
      <c r="K768" s="3" t="s">
        <v>3764</v>
      </c>
    </row>
    <row r="769" spans="1:11" ht="79.2" x14ac:dyDescent="0.3">
      <c r="A769" s="45" t="str">
        <f t="shared" si="11"/>
        <v>765</v>
      </c>
      <c r="B769" s="30" t="s">
        <v>976</v>
      </c>
      <c r="C769" s="6" t="s">
        <v>3729</v>
      </c>
      <c r="D769" s="11">
        <v>43389</v>
      </c>
      <c r="E769" s="3" t="s">
        <v>3317</v>
      </c>
      <c r="F769" s="3"/>
      <c r="G769" s="3" t="s">
        <v>1769</v>
      </c>
      <c r="H769" s="3" t="s">
        <v>1721</v>
      </c>
      <c r="I769" s="12" t="s">
        <v>1196</v>
      </c>
      <c r="J769" s="3" t="s">
        <v>1197</v>
      </c>
      <c r="K769" s="3" t="s">
        <v>3764</v>
      </c>
    </row>
    <row r="770" spans="1:11" ht="79.2" x14ac:dyDescent="0.3">
      <c r="A770" s="45" t="str">
        <f t="shared" si="11"/>
        <v>766</v>
      </c>
      <c r="B770" s="30" t="s">
        <v>976</v>
      </c>
      <c r="C770" s="6" t="s">
        <v>3729</v>
      </c>
      <c r="D770" s="11">
        <v>43168</v>
      </c>
      <c r="E770" s="3" t="s">
        <v>3318</v>
      </c>
      <c r="F770" s="3"/>
      <c r="G770" s="3" t="s">
        <v>6124</v>
      </c>
      <c r="H770" s="3" t="s">
        <v>1721</v>
      </c>
      <c r="I770" s="12" t="s">
        <v>1196</v>
      </c>
      <c r="J770" s="3" t="s">
        <v>1198</v>
      </c>
      <c r="K770" s="3" t="s">
        <v>3764</v>
      </c>
    </row>
    <row r="771" spans="1:11" ht="79.2" x14ac:dyDescent="0.3">
      <c r="A771" s="45" t="str">
        <f t="shared" si="11"/>
        <v>767</v>
      </c>
      <c r="B771" s="30" t="s">
        <v>976</v>
      </c>
      <c r="C771" s="6" t="s">
        <v>3729</v>
      </c>
      <c r="D771" s="11">
        <v>43168</v>
      </c>
      <c r="E771" s="3" t="s">
        <v>3319</v>
      </c>
      <c r="F771" s="3"/>
      <c r="G771" s="3" t="s">
        <v>6124</v>
      </c>
      <c r="H771" s="3" t="s">
        <v>1721</v>
      </c>
      <c r="I771" s="12" t="s">
        <v>1196</v>
      </c>
      <c r="J771" s="3" t="s">
        <v>1199</v>
      </c>
      <c r="K771" s="3" t="s">
        <v>3764</v>
      </c>
    </row>
    <row r="772" spans="1:11" ht="79.2" x14ac:dyDescent="0.3">
      <c r="A772" s="45" t="str">
        <f t="shared" si="11"/>
        <v>768</v>
      </c>
      <c r="B772" s="30" t="s">
        <v>977</v>
      </c>
      <c r="C772" s="6" t="s">
        <v>3729</v>
      </c>
      <c r="D772" s="11">
        <v>43285</v>
      </c>
      <c r="E772" s="3" t="s">
        <v>3320</v>
      </c>
      <c r="F772" s="3"/>
      <c r="G772" s="3" t="s">
        <v>1503</v>
      </c>
      <c r="H772" s="3" t="s">
        <v>2214</v>
      </c>
      <c r="I772" s="12" t="s">
        <v>1200</v>
      </c>
      <c r="J772" s="3" t="s">
        <v>1201</v>
      </c>
      <c r="K772" s="3" t="s">
        <v>3764</v>
      </c>
    </row>
    <row r="773" spans="1:11" ht="66" x14ac:dyDescent="0.3">
      <c r="A773" s="45" t="str">
        <f t="shared" si="11"/>
        <v>769</v>
      </c>
      <c r="B773" s="30" t="s">
        <v>978</v>
      </c>
      <c r="C773" s="6" t="s">
        <v>3697</v>
      </c>
      <c r="D773" s="11">
        <v>44648</v>
      </c>
      <c r="E773" s="3" t="s">
        <v>3321</v>
      </c>
      <c r="F773" s="3" t="s">
        <v>3322</v>
      </c>
      <c r="G773" s="3" t="s">
        <v>2215</v>
      </c>
      <c r="H773" s="3" t="s">
        <v>2216</v>
      </c>
      <c r="I773" s="12" t="s">
        <v>1202</v>
      </c>
      <c r="J773" s="3" t="s">
        <v>1203</v>
      </c>
      <c r="K773" s="3" t="s">
        <v>3764</v>
      </c>
    </row>
    <row r="774" spans="1:11" ht="66" x14ac:dyDescent="0.3">
      <c r="A774" s="45" t="str">
        <f t="shared" si="11"/>
        <v>770</v>
      </c>
      <c r="B774" s="30" t="s">
        <v>978</v>
      </c>
      <c r="C774" s="6" t="s">
        <v>3697</v>
      </c>
      <c r="D774" s="11">
        <v>44648</v>
      </c>
      <c r="E774" s="3" t="s">
        <v>3321</v>
      </c>
      <c r="F774" s="3" t="s">
        <v>3323</v>
      </c>
      <c r="G774" s="3" t="s">
        <v>2215</v>
      </c>
      <c r="H774" s="3" t="s">
        <v>2217</v>
      </c>
      <c r="I774" s="12" t="s">
        <v>1202</v>
      </c>
      <c r="J774" s="3" t="s">
        <v>1204</v>
      </c>
      <c r="K774" s="3" t="s">
        <v>3764</v>
      </c>
    </row>
    <row r="775" spans="1:11" ht="66" x14ac:dyDescent="0.3">
      <c r="A775" s="45" t="str">
        <f t="shared" si="11"/>
        <v>771</v>
      </c>
      <c r="B775" s="30" t="s">
        <v>978</v>
      </c>
      <c r="C775" s="6" t="s">
        <v>3697</v>
      </c>
      <c r="D775" s="11">
        <v>44648</v>
      </c>
      <c r="E775" s="3" t="s">
        <v>3321</v>
      </c>
      <c r="F775" s="3" t="s">
        <v>3324</v>
      </c>
      <c r="G775" s="3" t="s">
        <v>2215</v>
      </c>
      <c r="H775" s="56" t="s">
        <v>2218</v>
      </c>
      <c r="I775" s="12" t="s">
        <v>1202</v>
      </c>
      <c r="J775" s="3" t="s">
        <v>1205</v>
      </c>
      <c r="K775" s="3" t="s">
        <v>3764</v>
      </c>
    </row>
    <row r="776" spans="1:11" ht="66" x14ac:dyDescent="0.3">
      <c r="A776" s="45" t="str">
        <f t="shared" si="11"/>
        <v>772</v>
      </c>
      <c r="B776" s="30" t="s">
        <v>979</v>
      </c>
      <c r="C776" s="6" t="s">
        <v>3648</v>
      </c>
      <c r="D776" s="11">
        <v>45246</v>
      </c>
      <c r="E776" s="3" t="s">
        <v>3325</v>
      </c>
      <c r="F776" s="3" t="s">
        <v>3326</v>
      </c>
      <c r="G776" s="3" t="s">
        <v>2219</v>
      </c>
      <c r="H776" s="56" t="s">
        <v>2220</v>
      </c>
      <c r="I776" s="12" t="s">
        <v>1206</v>
      </c>
      <c r="J776" s="3" t="s">
        <v>6123</v>
      </c>
      <c r="K776" s="3" t="s">
        <v>3764</v>
      </c>
    </row>
    <row r="777" spans="1:11" ht="79.2" x14ac:dyDescent="0.3">
      <c r="A777" s="109" t="str">
        <f>TEXT(ROW()-4,0)</f>
        <v>773</v>
      </c>
      <c r="B777" s="110" t="s">
        <v>6790</v>
      </c>
      <c r="C777" s="6" t="s">
        <v>3697</v>
      </c>
      <c r="D777" s="111">
        <v>45694</v>
      </c>
      <c r="E777" s="112" t="s">
        <v>6791</v>
      </c>
      <c r="F777" s="113" t="s">
        <v>6792</v>
      </c>
      <c r="G777" s="113" t="s">
        <v>6795</v>
      </c>
      <c r="H777" s="112" t="s">
        <v>6793</v>
      </c>
      <c r="I777" s="113" t="s">
        <v>6092</v>
      </c>
      <c r="J777" s="113" t="s">
        <v>6794</v>
      </c>
      <c r="K777" s="3" t="s">
        <v>3764</v>
      </c>
    </row>
    <row r="778" spans="1:11" ht="66" x14ac:dyDescent="0.3">
      <c r="A778" s="45" t="str">
        <f t="shared" si="11"/>
        <v>774</v>
      </c>
      <c r="B778" s="30" t="s">
        <v>980</v>
      </c>
      <c r="C778" s="6" t="s">
        <v>3735</v>
      </c>
      <c r="D778" s="11">
        <v>44749</v>
      </c>
      <c r="E778" s="3" t="s">
        <v>3327</v>
      </c>
      <c r="F778" s="3" t="s">
        <v>3328</v>
      </c>
      <c r="G778" s="3" t="s">
        <v>1503</v>
      </c>
      <c r="H778" s="56" t="s">
        <v>2221</v>
      </c>
      <c r="I778" s="12" t="s">
        <v>1207</v>
      </c>
      <c r="J778" s="3" t="s">
        <v>1208</v>
      </c>
      <c r="K778" s="3" t="s">
        <v>3764</v>
      </c>
    </row>
    <row r="779" spans="1:11" x14ac:dyDescent="0.3">
      <c r="A779" s="45" t="str">
        <f t="shared" si="11"/>
        <v>775</v>
      </c>
      <c r="B779" s="30" t="s">
        <v>981</v>
      </c>
      <c r="C779" s="6" t="s">
        <v>3737</v>
      </c>
      <c r="D779" s="11">
        <v>42131</v>
      </c>
      <c r="E779" s="3" t="s">
        <v>3329</v>
      </c>
      <c r="F779" s="3"/>
      <c r="G779" s="3"/>
      <c r="H779" s="3"/>
      <c r="I779" s="12"/>
      <c r="J779" s="3"/>
      <c r="K779" s="3" t="s">
        <v>3764</v>
      </c>
    </row>
    <row r="780" spans="1:11" ht="66" x14ac:dyDescent="0.3">
      <c r="A780" s="45" t="str">
        <f t="shared" si="11"/>
        <v>776</v>
      </c>
      <c r="B780" s="30" t="s">
        <v>6122</v>
      </c>
      <c r="C780" s="6" t="s">
        <v>3735</v>
      </c>
      <c r="D780" s="11">
        <v>45246</v>
      </c>
      <c r="E780" s="3" t="s">
        <v>3330</v>
      </c>
      <c r="F780" s="3" t="s">
        <v>3331</v>
      </c>
      <c r="G780" s="3" t="s">
        <v>3792</v>
      </c>
      <c r="H780" s="56" t="s">
        <v>2222</v>
      </c>
      <c r="I780" s="3" t="s">
        <v>1209</v>
      </c>
      <c r="J780" s="3" t="s">
        <v>1210</v>
      </c>
      <c r="K780" s="3" t="s">
        <v>3764</v>
      </c>
    </row>
    <row r="781" spans="1:11" ht="79.2" x14ac:dyDescent="0.3">
      <c r="A781" s="45" t="str">
        <f t="shared" si="11"/>
        <v>777</v>
      </c>
      <c r="B781" s="30" t="s">
        <v>982</v>
      </c>
      <c r="C781" s="6" t="s">
        <v>3648</v>
      </c>
      <c r="D781" s="11">
        <v>45310</v>
      </c>
      <c r="E781" s="3" t="s">
        <v>3332</v>
      </c>
      <c r="F781" s="3" t="s">
        <v>3333</v>
      </c>
      <c r="G781" s="3" t="s">
        <v>2223</v>
      </c>
      <c r="H781" s="56" t="s">
        <v>2224</v>
      </c>
      <c r="I781" s="3" t="s">
        <v>1211</v>
      </c>
      <c r="J781" s="3" t="s">
        <v>1212</v>
      </c>
      <c r="K781" s="3" t="s">
        <v>3764</v>
      </c>
    </row>
    <row r="782" spans="1:11" ht="79.2" x14ac:dyDescent="0.3">
      <c r="A782" s="45" t="str">
        <f t="shared" si="11"/>
        <v>778</v>
      </c>
      <c r="B782" s="30" t="s">
        <v>982</v>
      </c>
      <c r="C782" s="6" t="s">
        <v>3697</v>
      </c>
      <c r="D782" s="11">
        <v>45288</v>
      </c>
      <c r="E782" s="3" t="s">
        <v>3334</v>
      </c>
      <c r="F782" s="3" t="s">
        <v>3335</v>
      </c>
      <c r="G782" s="3" t="s">
        <v>1503</v>
      </c>
      <c r="H782" s="56" t="s">
        <v>2225</v>
      </c>
      <c r="I782" s="3" t="s">
        <v>1211</v>
      </c>
      <c r="J782" s="3" t="s">
        <v>1213</v>
      </c>
      <c r="K782" s="3" t="s">
        <v>3764</v>
      </c>
    </row>
    <row r="783" spans="1:11" ht="79.2" x14ac:dyDescent="0.3">
      <c r="A783" s="45" t="str">
        <f t="shared" si="11"/>
        <v>779</v>
      </c>
      <c r="B783" s="30" t="s">
        <v>982</v>
      </c>
      <c r="C783" s="6" t="s">
        <v>3697</v>
      </c>
      <c r="D783" s="11">
        <v>45091</v>
      </c>
      <c r="E783" s="3" t="s">
        <v>3336</v>
      </c>
      <c r="F783" s="3" t="s">
        <v>3337</v>
      </c>
      <c r="G783" s="3" t="s">
        <v>2226</v>
      </c>
      <c r="H783" s="56" t="s">
        <v>2227</v>
      </c>
      <c r="I783" s="3" t="s">
        <v>1211</v>
      </c>
      <c r="J783" s="3" t="s">
        <v>1214</v>
      </c>
      <c r="K783" s="3" t="s">
        <v>3764</v>
      </c>
    </row>
    <row r="784" spans="1:11" ht="79.2" x14ac:dyDescent="0.3">
      <c r="A784" s="45" t="str">
        <f t="shared" si="11"/>
        <v>780</v>
      </c>
      <c r="B784" s="30" t="s">
        <v>982</v>
      </c>
      <c r="C784" s="6" t="s">
        <v>3648</v>
      </c>
      <c r="D784" s="11">
        <v>44637</v>
      </c>
      <c r="E784" s="3" t="s">
        <v>3338</v>
      </c>
      <c r="F784" s="3" t="s">
        <v>3339</v>
      </c>
      <c r="G784" s="3" t="s">
        <v>2226</v>
      </c>
      <c r="H784" s="56" t="s">
        <v>2228</v>
      </c>
      <c r="I784" s="3" t="s">
        <v>1211</v>
      </c>
      <c r="J784" s="3" t="s">
        <v>1215</v>
      </c>
      <c r="K784" s="3" t="s">
        <v>3764</v>
      </c>
    </row>
    <row r="785" spans="1:11" ht="79.2" x14ac:dyDescent="0.3">
      <c r="A785" s="45" t="str">
        <f t="shared" si="11"/>
        <v>781</v>
      </c>
      <c r="B785" s="30" t="s">
        <v>982</v>
      </c>
      <c r="C785" s="6" t="s">
        <v>3735</v>
      </c>
      <c r="D785" s="11">
        <v>44518</v>
      </c>
      <c r="E785" s="3" t="s">
        <v>3340</v>
      </c>
      <c r="F785" s="3" t="s">
        <v>3341</v>
      </c>
      <c r="G785" s="3" t="s">
        <v>2229</v>
      </c>
      <c r="H785" s="56" t="s">
        <v>2230</v>
      </c>
      <c r="I785" s="3" t="s">
        <v>1211</v>
      </c>
      <c r="J785" s="3" t="s">
        <v>1216</v>
      </c>
      <c r="K785" s="3" t="s">
        <v>3764</v>
      </c>
    </row>
    <row r="786" spans="1:11" ht="79.2" x14ac:dyDescent="0.3">
      <c r="A786" s="45" t="str">
        <f t="shared" si="11"/>
        <v>782</v>
      </c>
      <c r="B786" s="30" t="s">
        <v>982</v>
      </c>
      <c r="C786" s="6" t="s">
        <v>3735</v>
      </c>
      <c r="D786" s="11">
        <v>44477</v>
      </c>
      <c r="E786" s="3" t="s">
        <v>3342</v>
      </c>
      <c r="F786" s="3" t="s">
        <v>3343</v>
      </c>
      <c r="G786" s="3" t="s">
        <v>3791</v>
      </c>
      <c r="H786" s="56" t="s">
        <v>2231</v>
      </c>
      <c r="I786" s="3" t="s">
        <v>1211</v>
      </c>
      <c r="J786" s="3" t="s">
        <v>1217</v>
      </c>
      <c r="K786" s="3" t="s">
        <v>3764</v>
      </c>
    </row>
    <row r="787" spans="1:11" ht="79.2" x14ac:dyDescent="0.3">
      <c r="A787" s="45" t="str">
        <f t="shared" si="11"/>
        <v>783</v>
      </c>
      <c r="B787" s="30" t="s">
        <v>982</v>
      </c>
      <c r="C787" s="6" t="s">
        <v>6121</v>
      </c>
      <c r="D787" s="11">
        <v>44176</v>
      </c>
      <c r="E787" s="3" t="s">
        <v>3344</v>
      </c>
      <c r="F787" s="3"/>
      <c r="G787" s="3" t="s">
        <v>1503</v>
      </c>
      <c r="H787" s="3" t="s">
        <v>2232</v>
      </c>
      <c r="I787" s="3" t="s">
        <v>1211</v>
      </c>
      <c r="J787" s="3" t="s">
        <v>1218</v>
      </c>
      <c r="K787" s="3" t="s">
        <v>3764</v>
      </c>
    </row>
    <row r="788" spans="1:11" ht="79.2" x14ac:dyDescent="0.3">
      <c r="A788" s="45" t="str">
        <f t="shared" si="11"/>
        <v>784</v>
      </c>
      <c r="B788" s="30" t="s">
        <v>982</v>
      </c>
      <c r="C788" s="6" t="s">
        <v>3735</v>
      </c>
      <c r="D788" s="11">
        <v>43476</v>
      </c>
      <c r="E788" s="3" t="s">
        <v>3345</v>
      </c>
      <c r="F788" s="3"/>
      <c r="G788" s="3" t="s">
        <v>1503</v>
      </c>
      <c r="H788" s="3" t="s">
        <v>6120</v>
      </c>
      <c r="I788" s="3" t="s">
        <v>1211</v>
      </c>
      <c r="J788" s="3" t="s">
        <v>1215</v>
      </c>
      <c r="K788" s="3" t="s">
        <v>3764</v>
      </c>
    </row>
    <row r="789" spans="1:11" ht="66" x14ac:dyDescent="0.3">
      <c r="A789" s="45" t="str">
        <f t="shared" si="11"/>
        <v>785</v>
      </c>
      <c r="B789" s="30" t="s">
        <v>983</v>
      </c>
      <c r="C789" s="6" t="s">
        <v>3668</v>
      </c>
      <c r="D789" s="11">
        <v>42716</v>
      </c>
      <c r="E789" s="3" t="s">
        <v>3346</v>
      </c>
      <c r="F789" s="3"/>
      <c r="G789" s="3" t="s">
        <v>1503</v>
      </c>
      <c r="H789" s="3" t="s">
        <v>2233</v>
      </c>
      <c r="I789" s="3" t="s">
        <v>1211</v>
      </c>
      <c r="J789" s="3" t="s">
        <v>1216</v>
      </c>
      <c r="K789" s="3" t="s">
        <v>3764</v>
      </c>
    </row>
    <row r="790" spans="1:11" ht="66" x14ac:dyDescent="0.3">
      <c r="A790" s="45" t="str">
        <f t="shared" si="11"/>
        <v>786</v>
      </c>
      <c r="B790" s="30" t="s">
        <v>984</v>
      </c>
      <c r="C790" s="6" t="s">
        <v>6417</v>
      </c>
      <c r="D790" s="11">
        <v>42576</v>
      </c>
      <c r="E790" s="3" t="s">
        <v>3347</v>
      </c>
      <c r="F790" s="3"/>
      <c r="G790" s="3" t="s">
        <v>1861</v>
      </c>
      <c r="H790" s="56" t="s">
        <v>2234</v>
      </c>
      <c r="I790" s="12" t="s">
        <v>1211</v>
      </c>
      <c r="J790" s="3" t="s">
        <v>1219</v>
      </c>
      <c r="K790" s="3" t="s">
        <v>3764</v>
      </c>
    </row>
    <row r="791" spans="1:11" ht="66" x14ac:dyDescent="0.3">
      <c r="A791" s="45" t="str">
        <f t="shared" si="11"/>
        <v>787</v>
      </c>
      <c r="B791" s="30" t="s">
        <v>985</v>
      </c>
      <c r="C791" s="6" t="s">
        <v>3735</v>
      </c>
      <c r="D791" s="11">
        <v>42285</v>
      </c>
      <c r="E791" s="56" t="s">
        <v>3348</v>
      </c>
      <c r="F791" s="56"/>
      <c r="G791" s="3" t="s">
        <v>1520</v>
      </c>
      <c r="H791" s="56" t="s">
        <v>1944</v>
      </c>
      <c r="I791" s="12" t="s">
        <v>1211</v>
      </c>
      <c r="J791" s="3" t="s">
        <v>1220</v>
      </c>
      <c r="K791" s="3" t="s">
        <v>3764</v>
      </c>
    </row>
    <row r="792" spans="1:11" ht="66" x14ac:dyDescent="0.3">
      <c r="A792" s="45" t="str">
        <f t="shared" si="11"/>
        <v>788</v>
      </c>
      <c r="B792" s="30" t="s">
        <v>986</v>
      </c>
      <c r="C792" s="6" t="s">
        <v>3738</v>
      </c>
      <c r="D792" s="11">
        <v>42690</v>
      </c>
      <c r="E792" s="56" t="s">
        <v>3349</v>
      </c>
      <c r="F792" s="56"/>
      <c r="G792" s="3" t="s">
        <v>1540</v>
      </c>
      <c r="H792" s="56" t="s">
        <v>2235</v>
      </c>
      <c r="I792" s="12" t="s">
        <v>1221</v>
      </c>
      <c r="J792" s="3" t="s">
        <v>1222</v>
      </c>
      <c r="K792" s="3" t="s">
        <v>3764</v>
      </c>
    </row>
    <row r="793" spans="1:11" ht="66" x14ac:dyDescent="0.3">
      <c r="A793" s="45" t="str">
        <f t="shared" si="11"/>
        <v>789</v>
      </c>
      <c r="B793" s="30" t="s">
        <v>987</v>
      </c>
      <c r="C793" s="6" t="s">
        <v>3738</v>
      </c>
      <c r="D793" s="11">
        <v>42690</v>
      </c>
      <c r="E793" s="56" t="s">
        <v>3350</v>
      </c>
      <c r="F793" s="56"/>
      <c r="G793" s="3" t="s">
        <v>1540</v>
      </c>
      <c r="H793" s="56" t="s">
        <v>2236</v>
      </c>
      <c r="I793" s="12" t="s">
        <v>1221</v>
      </c>
      <c r="J793" s="3" t="s">
        <v>1223</v>
      </c>
      <c r="K793" s="3" t="s">
        <v>3764</v>
      </c>
    </row>
    <row r="794" spans="1:11" ht="66" x14ac:dyDescent="0.3">
      <c r="A794" s="45" t="str">
        <f t="shared" si="11"/>
        <v>790</v>
      </c>
      <c r="B794" s="30" t="s">
        <v>988</v>
      </c>
      <c r="C794" s="6" t="s">
        <v>3738</v>
      </c>
      <c r="D794" s="11">
        <v>42690</v>
      </c>
      <c r="E794" s="56" t="s">
        <v>3351</v>
      </c>
      <c r="F794" s="56"/>
      <c r="G794" s="3" t="s">
        <v>1769</v>
      </c>
      <c r="H794" s="56" t="s">
        <v>2237</v>
      </c>
      <c r="I794" s="12" t="s">
        <v>1221</v>
      </c>
      <c r="J794" s="3" t="s">
        <v>1224</v>
      </c>
      <c r="K794" s="3" t="s">
        <v>3764</v>
      </c>
    </row>
    <row r="795" spans="1:11" ht="66" x14ac:dyDescent="0.3">
      <c r="A795" s="45" t="str">
        <f t="shared" si="11"/>
        <v>791</v>
      </c>
      <c r="B795" s="30" t="s">
        <v>989</v>
      </c>
      <c r="C795" s="6" t="s">
        <v>3738</v>
      </c>
      <c r="D795" s="11">
        <v>42690</v>
      </c>
      <c r="E795" s="56" t="s">
        <v>3352</v>
      </c>
      <c r="F795" s="56"/>
      <c r="G795" s="3" t="s">
        <v>1540</v>
      </c>
      <c r="H795" s="56" t="s">
        <v>2236</v>
      </c>
      <c r="I795" s="12" t="s">
        <v>1221</v>
      </c>
      <c r="J795" s="3" t="s">
        <v>1225</v>
      </c>
      <c r="K795" s="3" t="s">
        <v>3764</v>
      </c>
    </row>
    <row r="796" spans="1:11" ht="66" x14ac:dyDescent="0.3">
      <c r="A796" s="45" t="str">
        <f t="shared" si="11"/>
        <v>792</v>
      </c>
      <c r="B796" s="30" t="s">
        <v>990</v>
      </c>
      <c r="C796" s="6" t="s">
        <v>3697</v>
      </c>
      <c r="D796" s="11">
        <v>43399</v>
      </c>
      <c r="E796" s="56" t="s">
        <v>3353</v>
      </c>
      <c r="F796" s="56"/>
      <c r="G796" s="3" t="s">
        <v>2238</v>
      </c>
      <c r="H796" s="56" t="s">
        <v>2239</v>
      </c>
      <c r="I796" s="12" t="s">
        <v>1226</v>
      </c>
      <c r="J796" s="3" t="s">
        <v>1227</v>
      </c>
      <c r="K796" s="3" t="s">
        <v>3764</v>
      </c>
    </row>
    <row r="797" spans="1:11" ht="66" x14ac:dyDescent="0.3">
      <c r="A797" s="109" t="str">
        <f>TEXT(ROW()-4,0)</f>
        <v>793</v>
      </c>
      <c r="B797" s="30" t="s">
        <v>6841</v>
      </c>
      <c r="C797" s="6" t="s">
        <v>3697</v>
      </c>
      <c r="D797" s="111">
        <v>45716</v>
      </c>
      <c r="E797" s="112" t="s">
        <v>6842</v>
      </c>
      <c r="F797" s="112" t="s">
        <v>6843</v>
      </c>
      <c r="G797" s="113" t="s">
        <v>6845</v>
      </c>
      <c r="H797" s="112" t="s">
        <v>1862</v>
      </c>
      <c r="I797" s="113" t="s">
        <v>1233</v>
      </c>
      <c r="J797" s="113" t="s">
        <v>6844</v>
      </c>
      <c r="K797" s="3" t="s">
        <v>3764</v>
      </c>
    </row>
    <row r="798" spans="1:11" ht="66" x14ac:dyDescent="0.3">
      <c r="A798" s="109" t="str">
        <f>TEXT(ROW()-4,0)</f>
        <v>794</v>
      </c>
      <c r="B798" s="30" t="s">
        <v>6829</v>
      </c>
      <c r="C798" s="6" t="s">
        <v>3697</v>
      </c>
      <c r="D798" s="111">
        <v>45716</v>
      </c>
      <c r="E798" s="112" t="s">
        <v>6830</v>
      </c>
      <c r="F798" s="112" t="s">
        <v>6831</v>
      </c>
      <c r="G798" s="113" t="s">
        <v>6834</v>
      </c>
      <c r="H798" s="112" t="s">
        <v>6832</v>
      </c>
      <c r="I798" s="113" t="s">
        <v>1233</v>
      </c>
      <c r="J798" s="113" t="s">
        <v>6833</v>
      </c>
      <c r="K798" s="3" t="s">
        <v>3764</v>
      </c>
    </row>
    <row r="799" spans="1:11" ht="92.4" x14ac:dyDescent="0.3">
      <c r="A799" s="45" t="str">
        <f>TEXT(ROW()-4,0)</f>
        <v>795</v>
      </c>
      <c r="B799" s="30" t="s">
        <v>991</v>
      </c>
      <c r="C799" s="6" t="s">
        <v>3697</v>
      </c>
      <c r="D799" s="11">
        <v>45559</v>
      </c>
      <c r="E799" s="56" t="s">
        <v>6562</v>
      </c>
      <c r="F799" s="56" t="s">
        <v>6561</v>
      </c>
      <c r="G799" s="3" t="s">
        <v>6119</v>
      </c>
      <c r="H799" s="56" t="s">
        <v>2240</v>
      </c>
      <c r="I799" s="12" t="s">
        <v>1228</v>
      </c>
      <c r="J799" s="3" t="s">
        <v>1229</v>
      </c>
      <c r="K799" s="3" t="s">
        <v>3764</v>
      </c>
    </row>
    <row r="800" spans="1:11" ht="92.4" x14ac:dyDescent="0.3">
      <c r="A800" s="45" t="str">
        <f t="shared" si="11"/>
        <v>796</v>
      </c>
      <c r="B800" s="30" t="s">
        <v>991</v>
      </c>
      <c r="C800" s="6" t="s">
        <v>3697</v>
      </c>
      <c r="D800" s="11">
        <v>45371</v>
      </c>
      <c r="E800" s="56" t="s">
        <v>3354</v>
      </c>
      <c r="F800" s="56" t="s">
        <v>3355</v>
      </c>
      <c r="G800" s="3" t="s">
        <v>6119</v>
      </c>
      <c r="H800" s="56" t="s">
        <v>2240</v>
      </c>
      <c r="I800" s="12" t="s">
        <v>1228</v>
      </c>
      <c r="J800" s="3" t="s">
        <v>1229</v>
      </c>
      <c r="K800" s="3" t="s">
        <v>3764</v>
      </c>
    </row>
    <row r="801" spans="1:11" ht="66" x14ac:dyDescent="0.3">
      <c r="A801" s="45" t="str">
        <f t="shared" si="11"/>
        <v>797</v>
      </c>
      <c r="B801" s="30" t="s">
        <v>991</v>
      </c>
      <c r="C801" s="6" t="s">
        <v>3697</v>
      </c>
      <c r="D801" s="11">
        <v>45187</v>
      </c>
      <c r="E801" s="56" t="s">
        <v>3356</v>
      </c>
      <c r="F801" s="56" t="s">
        <v>3357</v>
      </c>
      <c r="G801" s="3" t="s">
        <v>2241</v>
      </c>
      <c r="H801" s="56" t="s">
        <v>2242</v>
      </c>
      <c r="I801" s="12" t="s">
        <v>1228</v>
      </c>
      <c r="J801" s="3" t="s">
        <v>1230</v>
      </c>
      <c r="K801" s="3" t="s">
        <v>3764</v>
      </c>
    </row>
    <row r="802" spans="1:11" ht="66" x14ac:dyDescent="0.3">
      <c r="A802" s="45" t="str">
        <f t="shared" si="11"/>
        <v>798</v>
      </c>
      <c r="B802" s="30" t="s">
        <v>991</v>
      </c>
      <c r="C802" s="6" t="s">
        <v>3648</v>
      </c>
      <c r="D802" s="11">
        <v>45001</v>
      </c>
      <c r="E802" s="56" t="s">
        <v>3358</v>
      </c>
      <c r="F802" s="56" t="s">
        <v>3359</v>
      </c>
      <c r="G802" s="3" t="s">
        <v>2243</v>
      </c>
      <c r="H802" s="56" t="s">
        <v>2244</v>
      </c>
      <c r="I802" s="12" t="s">
        <v>1228</v>
      </c>
      <c r="J802" s="3" t="s">
        <v>1231</v>
      </c>
      <c r="K802" s="3" t="s">
        <v>3764</v>
      </c>
    </row>
    <row r="803" spans="1:11" ht="66" x14ac:dyDescent="0.3">
      <c r="A803" s="45" t="str">
        <f t="shared" si="11"/>
        <v>799</v>
      </c>
      <c r="B803" s="30" t="s">
        <v>991</v>
      </c>
      <c r="C803" s="6" t="s">
        <v>3648</v>
      </c>
      <c r="D803" s="11">
        <v>44957</v>
      </c>
      <c r="E803" s="36" t="s">
        <v>3360</v>
      </c>
      <c r="F803" s="12" t="s">
        <v>3361</v>
      </c>
      <c r="G803" s="3" t="s">
        <v>2245</v>
      </c>
      <c r="H803" s="56" t="s">
        <v>2246</v>
      </c>
      <c r="I803" s="12" t="s">
        <v>1228</v>
      </c>
      <c r="J803" s="3" t="s">
        <v>1232</v>
      </c>
      <c r="K803" s="3" t="s">
        <v>3764</v>
      </c>
    </row>
    <row r="804" spans="1:11" ht="79.2" x14ac:dyDescent="0.3">
      <c r="A804" s="45" t="str">
        <f t="shared" si="11"/>
        <v>800</v>
      </c>
      <c r="B804" s="30" t="s">
        <v>992</v>
      </c>
      <c r="C804" s="6" t="s">
        <v>3729</v>
      </c>
      <c r="D804" s="11">
        <v>44077</v>
      </c>
      <c r="E804" s="3" t="s">
        <v>3369</v>
      </c>
      <c r="F804" s="3"/>
      <c r="G804" s="3" t="s">
        <v>2251</v>
      </c>
      <c r="H804" s="3" t="s">
        <v>2252</v>
      </c>
      <c r="I804" s="12" t="s">
        <v>1233</v>
      </c>
      <c r="J804" s="3" t="s">
        <v>1239</v>
      </c>
      <c r="K804" s="3" t="s">
        <v>3764</v>
      </c>
    </row>
    <row r="805" spans="1:11" ht="79.2" x14ac:dyDescent="0.3">
      <c r="A805" s="45" t="str">
        <f t="shared" ref="A805:A874" si="12">TEXT(ROW()-4,0)</f>
        <v>801</v>
      </c>
      <c r="B805" s="30" t="s">
        <v>993</v>
      </c>
      <c r="C805" s="6" t="s">
        <v>3729</v>
      </c>
      <c r="D805" s="11">
        <v>43984</v>
      </c>
      <c r="E805" s="3" t="s">
        <v>3370</v>
      </c>
      <c r="F805" s="3"/>
      <c r="G805" s="3" t="s">
        <v>2253</v>
      </c>
      <c r="H805" s="3" t="s">
        <v>2254</v>
      </c>
      <c r="I805" s="12" t="s">
        <v>1233</v>
      </c>
      <c r="J805" s="3" t="s">
        <v>1240</v>
      </c>
      <c r="K805" s="3" t="s">
        <v>3764</v>
      </c>
    </row>
    <row r="806" spans="1:11" ht="66" x14ac:dyDescent="0.3">
      <c r="A806" s="45" t="str">
        <f t="shared" si="12"/>
        <v>802</v>
      </c>
      <c r="B806" s="30" t="s">
        <v>993</v>
      </c>
      <c r="C806" s="6" t="s">
        <v>3691</v>
      </c>
      <c r="D806" s="11">
        <v>43844</v>
      </c>
      <c r="E806" s="3" t="s">
        <v>3371</v>
      </c>
      <c r="F806" s="3"/>
      <c r="G806" s="3" t="s">
        <v>2255</v>
      </c>
      <c r="H806" s="3" t="s">
        <v>2256</v>
      </c>
      <c r="I806" s="12" t="s">
        <v>1233</v>
      </c>
      <c r="J806" s="3" t="s">
        <v>1241</v>
      </c>
      <c r="K806" s="3" t="s">
        <v>3764</v>
      </c>
    </row>
    <row r="807" spans="1:11" ht="66" x14ac:dyDescent="0.3">
      <c r="A807" s="45" t="str">
        <f t="shared" si="12"/>
        <v>803</v>
      </c>
      <c r="B807" s="30" t="s">
        <v>991</v>
      </c>
      <c r="C807" s="6" t="s">
        <v>3697</v>
      </c>
      <c r="D807" s="11">
        <v>43843</v>
      </c>
      <c r="E807" s="3" t="s">
        <v>3362</v>
      </c>
      <c r="F807" s="3" t="s">
        <v>3372</v>
      </c>
      <c r="G807" s="3" t="s">
        <v>6118</v>
      </c>
      <c r="H807" s="3" t="s">
        <v>1242</v>
      </c>
      <c r="I807" s="12" t="s">
        <v>1228</v>
      </c>
      <c r="J807" s="3" t="s">
        <v>1242</v>
      </c>
      <c r="K807" s="3" t="s">
        <v>3764</v>
      </c>
    </row>
    <row r="808" spans="1:11" ht="66" x14ac:dyDescent="0.3">
      <c r="A808" s="45" t="str">
        <f t="shared" si="12"/>
        <v>804</v>
      </c>
      <c r="B808" s="30" t="s">
        <v>991</v>
      </c>
      <c r="C808" s="6" t="s">
        <v>3697</v>
      </c>
      <c r="D808" s="11">
        <v>43843</v>
      </c>
      <c r="E808" s="3" t="s">
        <v>3362</v>
      </c>
      <c r="F808" s="3" t="s">
        <v>3373</v>
      </c>
      <c r="G808" s="3" t="s">
        <v>1503</v>
      </c>
      <c r="H808" s="3" t="s">
        <v>2240</v>
      </c>
      <c r="I808" s="12" t="s">
        <v>1233</v>
      </c>
      <c r="J808" s="3" t="s">
        <v>1243</v>
      </c>
      <c r="K808" s="3" t="s">
        <v>3764</v>
      </c>
    </row>
    <row r="809" spans="1:11" ht="66" x14ac:dyDescent="0.3">
      <c r="A809" s="45" t="str">
        <f t="shared" si="11"/>
        <v>805</v>
      </c>
      <c r="B809" s="30" t="s">
        <v>991</v>
      </c>
      <c r="C809" s="6" t="s">
        <v>3697</v>
      </c>
      <c r="D809" s="11">
        <v>44574</v>
      </c>
      <c r="E809" s="36" t="s">
        <v>3362</v>
      </c>
      <c r="F809" s="12" t="s">
        <v>3363</v>
      </c>
      <c r="G809" s="3" t="s">
        <v>1520</v>
      </c>
      <c r="H809" s="56" t="s">
        <v>1862</v>
      </c>
      <c r="I809" s="12" t="s">
        <v>1228</v>
      </c>
      <c r="J809" s="3" t="s">
        <v>1234</v>
      </c>
      <c r="K809" s="3" t="s">
        <v>3764</v>
      </c>
    </row>
    <row r="810" spans="1:11" ht="66" x14ac:dyDescent="0.3">
      <c r="A810" s="45" t="str">
        <f t="shared" si="11"/>
        <v>806</v>
      </c>
      <c r="B810" s="30" t="s">
        <v>991</v>
      </c>
      <c r="C810" s="6" t="s">
        <v>3697</v>
      </c>
      <c r="D810" s="11">
        <v>44574</v>
      </c>
      <c r="E810" s="36" t="s">
        <v>3362</v>
      </c>
      <c r="F810" s="12" t="s">
        <v>3364</v>
      </c>
      <c r="G810" s="3" t="s">
        <v>1520</v>
      </c>
      <c r="H810" s="56" t="s">
        <v>2247</v>
      </c>
      <c r="I810" s="12" t="s">
        <v>1228</v>
      </c>
      <c r="J810" s="3" t="s">
        <v>1235</v>
      </c>
      <c r="K810" s="3" t="s">
        <v>3764</v>
      </c>
    </row>
    <row r="811" spans="1:11" ht="66" x14ac:dyDescent="0.3">
      <c r="A811" s="45" t="str">
        <f t="shared" si="11"/>
        <v>807</v>
      </c>
      <c r="B811" s="30" t="s">
        <v>991</v>
      </c>
      <c r="C811" s="6" t="s">
        <v>3697</v>
      </c>
      <c r="D811" s="11">
        <v>44574</v>
      </c>
      <c r="E811" s="36" t="s">
        <v>3362</v>
      </c>
      <c r="F811" s="12" t="s">
        <v>3365</v>
      </c>
      <c r="G811" s="3" t="s">
        <v>1520</v>
      </c>
      <c r="H811" s="3" t="s">
        <v>2248</v>
      </c>
      <c r="I811" s="12" t="s">
        <v>1228</v>
      </c>
      <c r="J811" s="3" t="s">
        <v>1236</v>
      </c>
      <c r="K811" s="3" t="s">
        <v>3764</v>
      </c>
    </row>
    <row r="812" spans="1:11" ht="66" x14ac:dyDescent="0.3">
      <c r="A812" s="45" t="str">
        <f t="shared" si="11"/>
        <v>808</v>
      </c>
      <c r="B812" s="30" t="s">
        <v>991</v>
      </c>
      <c r="C812" s="6" t="s">
        <v>3697</v>
      </c>
      <c r="D812" s="11">
        <v>44574</v>
      </c>
      <c r="E812" s="3" t="s">
        <v>3362</v>
      </c>
      <c r="F812" s="3" t="s">
        <v>3366</v>
      </c>
      <c r="G812" s="3" t="s">
        <v>1503</v>
      </c>
      <c r="H812" s="3" t="s">
        <v>2249</v>
      </c>
      <c r="I812" s="12" t="s">
        <v>1233</v>
      </c>
      <c r="J812" s="3" t="s">
        <v>1237</v>
      </c>
      <c r="K812" s="3" t="s">
        <v>3764</v>
      </c>
    </row>
    <row r="813" spans="1:11" ht="66" x14ac:dyDescent="0.3">
      <c r="A813" s="45" t="str">
        <f t="shared" si="11"/>
        <v>809</v>
      </c>
      <c r="B813" s="30" t="s">
        <v>991</v>
      </c>
      <c r="C813" s="6" t="s">
        <v>3697</v>
      </c>
      <c r="D813" s="11">
        <v>44574</v>
      </c>
      <c r="E813" s="3" t="s">
        <v>3362</v>
      </c>
      <c r="F813" s="3" t="s">
        <v>3367</v>
      </c>
      <c r="G813" s="3" t="s">
        <v>1503</v>
      </c>
      <c r="H813" s="3" t="s">
        <v>2249</v>
      </c>
      <c r="I813" s="12" t="s">
        <v>1233</v>
      </c>
      <c r="J813" s="3" t="s">
        <v>1230</v>
      </c>
      <c r="K813" s="3" t="s">
        <v>3764</v>
      </c>
    </row>
    <row r="814" spans="1:11" ht="66" x14ac:dyDescent="0.3">
      <c r="A814" s="45" t="str">
        <f t="shared" si="11"/>
        <v>810</v>
      </c>
      <c r="B814" s="30" t="s">
        <v>991</v>
      </c>
      <c r="C814" s="6" t="s">
        <v>3697</v>
      </c>
      <c r="D814" s="11">
        <v>44574</v>
      </c>
      <c r="E814" s="3" t="s">
        <v>3362</v>
      </c>
      <c r="F814" s="3" t="s">
        <v>3368</v>
      </c>
      <c r="G814" s="3" t="s">
        <v>1520</v>
      </c>
      <c r="H814" s="3" t="s">
        <v>2250</v>
      </c>
      <c r="I814" s="12" t="s">
        <v>1233</v>
      </c>
      <c r="J814" s="3" t="s">
        <v>1238</v>
      </c>
      <c r="K814" s="3" t="s">
        <v>3764</v>
      </c>
    </row>
    <row r="815" spans="1:11" ht="66" x14ac:dyDescent="0.3">
      <c r="A815" s="45" t="str">
        <f t="shared" si="12"/>
        <v>811</v>
      </c>
      <c r="B815" s="30" t="s">
        <v>991</v>
      </c>
      <c r="C815" s="6" t="s">
        <v>3697</v>
      </c>
      <c r="D815" s="11">
        <v>43929</v>
      </c>
      <c r="E815" s="3" t="s">
        <v>3374</v>
      </c>
      <c r="F815" s="3"/>
      <c r="G815" s="3" t="s">
        <v>1520</v>
      </c>
      <c r="H815" s="3" t="s">
        <v>2257</v>
      </c>
      <c r="I815" s="12" t="s">
        <v>1233</v>
      </c>
      <c r="J815" s="3" t="s">
        <v>1244</v>
      </c>
      <c r="K815" s="3" t="s">
        <v>3764</v>
      </c>
    </row>
    <row r="816" spans="1:11" ht="66" x14ac:dyDescent="0.3">
      <c r="A816" s="45" t="str">
        <f t="shared" si="12"/>
        <v>812</v>
      </c>
      <c r="B816" s="30" t="s">
        <v>991</v>
      </c>
      <c r="C816" s="6" t="s">
        <v>3739</v>
      </c>
      <c r="D816" s="11">
        <v>43193</v>
      </c>
      <c r="E816" s="3" t="s">
        <v>3375</v>
      </c>
      <c r="F816" s="3"/>
      <c r="G816" s="3" t="s">
        <v>1654</v>
      </c>
      <c r="H816" s="3" t="s">
        <v>2258</v>
      </c>
      <c r="I816" s="12" t="s">
        <v>1228</v>
      </c>
      <c r="J816" s="3" t="s">
        <v>1245</v>
      </c>
      <c r="K816" s="3" t="s">
        <v>3764</v>
      </c>
    </row>
    <row r="817" spans="1:11" ht="79.2" x14ac:dyDescent="0.3">
      <c r="A817" s="45" t="str">
        <f t="shared" si="12"/>
        <v>813</v>
      </c>
      <c r="B817" s="30" t="s">
        <v>991</v>
      </c>
      <c r="C817" s="6" t="s">
        <v>3729</v>
      </c>
      <c r="D817" s="11">
        <v>42871</v>
      </c>
      <c r="E817" s="3" t="s">
        <v>3376</v>
      </c>
      <c r="F817" s="3"/>
      <c r="G817" s="3" t="s">
        <v>1520</v>
      </c>
      <c r="H817" s="3" t="s">
        <v>2259</v>
      </c>
      <c r="I817" s="12" t="s">
        <v>1228</v>
      </c>
      <c r="J817" s="3" t="s">
        <v>1246</v>
      </c>
      <c r="K817" s="3" t="s">
        <v>3764</v>
      </c>
    </row>
    <row r="818" spans="1:11" ht="52.8" x14ac:dyDescent="0.3">
      <c r="A818" s="45" t="str">
        <f t="shared" si="12"/>
        <v>814</v>
      </c>
      <c r="B818" s="30" t="s">
        <v>991</v>
      </c>
      <c r="C818" s="6" t="s">
        <v>3740</v>
      </c>
      <c r="D818" s="11">
        <v>42160</v>
      </c>
      <c r="E818" s="3" t="s">
        <v>3377</v>
      </c>
      <c r="F818" s="3"/>
      <c r="G818" s="3" t="s">
        <v>2260</v>
      </c>
      <c r="H818" s="3" t="s">
        <v>2261</v>
      </c>
      <c r="I818" s="12" t="s">
        <v>1228</v>
      </c>
      <c r="J818" s="3" t="s">
        <v>1247</v>
      </c>
      <c r="K818" s="3" t="s">
        <v>3764</v>
      </c>
    </row>
    <row r="819" spans="1:11" ht="66" x14ac:dyDescent="0.3">
      <c r="A819" s="45" t="str">
        <f t="shared" si="12"/>
        <v>815</v>
      </c>
      <c r="B819" s="30" t="s">
        <v>991</v>
      </c>
      <c r="C819" s="6" t="s">
        <v>3663</v>
      </c>
      <c r="D819" s="11">
        <v>44607</v>
      </c>
      <c r="E819" s="12" t="s">
        <v>3381</v>
      </c>
      <c r="F819" s="12" t="s">
        <v>3382</v>
      </c>
      <c r="G819" s="12" t="s">
        <v>2264</v>
      </c>
      <c r="H819" s="3" t="s">
        <v>2265</v>
      </c>
      <c r="I819" s="12" t="s">
        <v>1228</v>
      </c>
      <c r="J819" s="3" t="s">
        <v>1249</v>
      </c>
      <c r="K819" s="12" t="s">
        <v>3764</v>
      </c>
    </row>
    <row r="820" spans="1:11" ht="66" x14ac:dyDescent="0.3">
      <c r="A820" s="45" t="str">
        <f t="shared" si="12"/>
        <v>816</v>
      </c>
      <c r="B820" s="30" t="s">
        <v>991</v>
      </c>
      <c r="C820" s="6" t="s">
        <v>3648</v>
      </c>
      <c r="D820" s="11">
        <v>44288</v>
      </c>
      <c r="E820" s="12" t="s">
        <v>3383</v>
      </c>
      <c r="F820" s="12" t="s">
        <v>3384</v>
      </c>
      <c r="G820" s="3" t="s">
        <v>6116</v>
      </c>
      <c r="H820" s="3" t="s">
        <v>2266</v>
      </c>
      <c r="I820" s="12" t="s">
        <v>1228</v>
      </c>
      <c r="J820" s="3" t="s">
        <v>1250</v>
      </c>
      <c r="K820" s="12" t="s">
        <v>3764</v>
      </c>
    </row>
    <row r="821" spans="1:11" ht="66" x14ac:dyDescent="0.3">
      <c r="A821" s="45" t="str">
        <f t="shared" si="12"/>
        <v>817</v>
      </c>
      <c r="B821" s="30" t="s">
        <v>991</v>
      </c>
      <c r="C821" s="6" t="s">
        <v>3648</v>
      </c>
      <c r="D821" s="11">
        <v>44133</v>
      </c>
      <c r="E821" s="12" t="s">
        <v>3385</v>
      </c>
      <c r="F821" s="12"/>
      <c r="G821" s="12" t="s">
        <v>1520</v>
      </c>
      <c r="H821" s="3" t="s">
        <v>2267</v>
      </c>
      <c r="I821" s="12" t="s">
        <v>1228</v>
      </c>
      <c r="J821" s="3" t="s">
        <v>1251</v>
      </c>
      <c r="K821" s="12" t="s">
        <v>3764</v>
      </c>
    </row>
    <row r="822" spans="1:11" ht="66" x14ac:dyDescent="0.3">
      <c r="A822" s="45" t="str">
        <f t="shared" si="12"/>
        <v>818</v>
      </c>
      <c r="B822" s="30" t="s">
        <v>995</v>
      </c>
      <c r="C822" s="6" t="s">
        <v>3647</v>
      </c>
      <c r="D822" s="11">
        <v>44125</v>
      </c>
      <c r="E822" s="12" t="s">
        <v>6117</v>
      </c>
      <c r="F822" s="12"/>
      <c r="G822" s="12" t="s">
        <v>1503</v>
      </c>
      <c r="H822" s="3" t="s">
        <v>1523</v>
      </c>
      <c r="I822" s="12" t="s">
        <v>1233</v>
      </c>
      <c r="J822" s="3" t="s">
        <v>1252</v>
      </c>
      <c r="K822" s="12" t="s">
        <v>3764</v>
      </c>
    </row>
    <row r="823" spans="1:11" ht="79.2" x14ac:dyDescent="0.3">
      <c r="A823" s="45" t="str">
        <f t="shared" si="12"/>
        <v>819</v>
      </c>
      <c r="B823" s="30" t="s">
        <v>995</v>
      </c>
      <c r="C823" s="6" t="s">
        <v>3729</v>
      </c>
      <c r="D823" s="11">
        <v>43837</v>
      </c>
      <c r="E823" s="12" t="s">
        <v>3386</v>
      </c>
      <c r="F823" s="12"/>
      <c r="G823" s="12" t="s">
        <v>1507</v>
      </c>
      <c r="H823" s="3" t="s">
        <v>2265</v>
      </c>
      <c r="I823" s="12" t="s">
        <v>1233</v>
      </c>
      <c r="J823" s="3" t="s">
        <v>1253</v>
      </c>
      <c r="K823" s="12" t="s">
        <v>3764</v>
      </c>
    </row>
    <row r="824" spans="1:11" ht="92.4" x14ac:dyDescent="0.3">
      <c r="A824" s="45" t="str">
        <f t="shared" si="12"/>
        <v>820</v>
      </c>
      <c r="B824" s="30" t="s">
        <v>995</v>
      </c>
      <c r="C824" s="6" t="s">
        <v>3667</v>
      </c>
      <c r="D824" s="11">
        <v>43753</v>
      </c>
      <c r="E824" s="36" t="s">
        <v>3387</v>
      </c>
      <c r="F824" s="12"/>
      <c r="G824" s="3" t="s">
        <v>2245</v>
      </c>
      <c r="H824" s="3" t="s">
        <v>2268</v>
      </c>
      <c r="I824" s="12" t="s">
        <v>1228</v>
      </c>
      <c r="J824" s="3" t="s">
        <v>1254</v>
      </c>
      <c r="K824" s="3" t="s">
        <v>3764</v>
      </c>
    </row>
    <row r="825" spans="1:11" ht="79.2" x14ac:dyDescent="0.3">
      <c r="A825" s="45" t="str">
        <f t="shared" si="12"/>
        <v>821</v>
      </c>
      <c r="B825" s="27" t="s">
        <v>994</v>
      </c>
      <c r="C825" s="6" t="s">
        <v>3702</v>
      </c>
      <c r="D825" s="11">
        <v>42681</v>
      </c>
      <c r="E825" s="3" t="s">
        <v>3378</v>
      </c>
      <c r="F825" s="3"/>
      <c r="G825" s="3" t="s">
        <v>1663</v>
      </c>
      <c r="H825" s="3" t="s">
        <v>2262</v>
      </c>
      <c r="I825" s="12" t="s">
        <v>1248</v>
      </c>
      <c r="J825" s="3">
        <v>775</v>
      </c>
      <c r="K825" s="3" t="s">
        <v>3764</v>
      </c>
    </row>
    <row r="826" spans="1:11" ht="79.2" x14ac:dyDescent="0.3">
      <c r="A826" s="45" t="str">
        <f t="shared" si="12"/>
        <v>822</v>
      </c>
      <c r="B826" s="30" t="s">
        <v>994</v>
      </c>
      <c r="C826" s="6" t="s">
        <v>3702</v>
      </c>
      <c r="D826" s="11">
        <v>42285</v>
      </c>
      <c r="E826" s="3" t="s">
        <v>3379</v>
      </c>
      <c r="F826" s="3"/>
      <c r="G826" s="3" t="s">
        <v>1663</v>
      </c>
      <c r="H826" s="3" t="s">
        <v>2263</v>
      </c>
      <c r="I826" s="12" t="s">
        <v>1248</v>
      </c>
      <c r="J826" s="3">
        <v>705</v>
      </c>
      <c r="K826" s="3" t="s">
        <v>3764</v>
      </c>
    </row>
    <row r="827" spans="1:11" ht="79.2" x14ac:dyDescent="0.3">
      <c r="A827" s="45" t="str">
        <f t="shared" si="12"/>
        <v>823</v>
      </c>
      <c r="B827" s="27" t="s">
        <v>994</v>
      </c>
      <c r="C827" s="6" t="s">
        <v>3702</v>
      </c>
      <c r="D827" s="11">
        <v>42032</v>
      </c>
      <c r="E827" s="3" t="s">
        <v>3380</v>
      </c>
      <c r="F827" s="3"/>
      <c r="G827" s="3"/>
      <c r="H827" s="12"/>
      <c r="I827" s="12"/>
      <c r="J827" s="3"/>
      <c r="K827" s="3" t="s">
        <v>3764</v>
      </c>
    </row>
    <row r="828" spans="1:11" ht="66" x14ac:dyDescent="0.3">
      <c r="A828" s="45" t="str">
        <f t="shared" si="12"/>
        <v>824</v>
      </c>
      <c r="B828" s="30" t="s">
        <v>996</v>
      </c>
      <c r="C828" s="6" t="s">
        <v>3647</v>
      </c>
      <c r="D828" s="11">
        <v>45485</v>
      </c>
      <c r="E828" s="36" t="s">
        <v>3388</v>
      </c>
      <c r="F828" s="36" t="s">
        <v>3389</v>
      </c>
      <c r="G828" s="3" t="s">
        <v>2269</v>
      </c>
      <c r="H828" s="3" t="s">
        <v>2270</v>
      </c>
      <c r="I828" s="12" t="s">
        <v>1255</v>
      </c>
      <c r="J828" s="3" t="s">
        <v>1256</v>
      </c>
      <c r="K828" s="3" t="s">
        <v>3764</v>
      </c>
    </row>
    <row r="829" spans="1:11" ht="66" x14ac:dyDescent="0.3">
      <c r="A829" s="45" t="str">
        <f t="shared" si="12"/>
        <v>825</v>
      </c>
      <c r="B829" s="30" t="s">
        <v>997</v>
      </c>
      <c r="C829" s="6" t="s">
        <v>3663</v>
      </c>
      <c r="D829" s="11">
        <v>45246</v>
      </c>
      <c r="E829" s="36" t="s">
        <v>3390</v>
      </c>
      <c r="F829" s="36" t="s">
        <v>3391</v>
      </c>
      <c r="G829" s="3" t="s">
        <v>2271</v>
      </c>
      <c r="H829" s="3" t="s">
        <v>2272</v>
      </c>
      <c r="I829" s="12" t="s">
        <v>1255</v>
      </c>
      <c r="J829" s="3" t="s">
        <v>1257</v>
      </c>
      <c r="K829" s="3" t="s">
        <v>3764</v>
      </c>
    </row>
    <row r="830" spans="1:11" ht="66" x14ac:dyDescent="0.3">
      <c r="A830" s="45" t="str">
        <f t="shared" si="12"/>
        <v>826</v>
      </c>
      <c r="B830" s="30" t="s">
        <v>997</v>
      </c>
      <c r="C830" s="6" t="s">
        <v>3647</v>
      </c>
      <c r="D830" s="11">
        <v>45243</v>
      </c>
      <c r="E830" s="36" t="s">
        <v>3392</v>
      </c>
      <c r="F830" s="36" t="s">
        <v>3393</v>
      </c>
      <c r="G830" s="3" t="s">
        <v>2271</v>
      </c>
      <c r="H830" s="3" t="s">
        <v>2272</v>
      </c>
      <c r="I830" s="12" t="s">
        <v>1255</v>
      </c>
      <c r="J830" s="3" t="s">
        <v>1258</v>
      </c>
      <c r="K830" s="3" t="s">
        <v>3764</v>
      </c>
    </row>
    <row r="831" spans="1:11" ht="66" x14ac:dyDescent="0.3">
      <c r="A831" s="45" t="str">
        <f t="shared" si="12"/>
        <v>827</v>
      </c>
      <c r="B831" s="30" t="s">
        <v>997</v>
      </c>
      <c r="C831" s="6" t="s">
        <v>3647</v>
      </c>
      <c r="D831" s="11">
        <v>45243</v>
      </c>
      <c r="E831" s="36" t="s">
        <v>3392</v>
      </c>
      <c r="F831" s="12" t="s">
        <v>3227</v>
      </c>
      <c r="G831" s="3" t="s">
        <v>2271</v>
      </c>
      <c r="H831" s="56" t="s">
        <v>2273</v>
      </c>
      <c r="I831" s="3" t="s">
        <v>1255</v>
      </c>
      <c r="J831" s="3" t="s">
        <v>1259</v>
      </c>
      <c r="K831" s="3" t="s">
        <v>3764</v>
      </c>
    </row>
    <row r="832" spans="1:11" ht="66" x14ac:dyDescent="0.3">
      <c r="A832" s="45" t="str">
        <f t="shared" si="12"/>
        <v>828</v>
      </c>
      <c r="B832" s="30" t="s">
        <v>6115</v>
      </c>
      <c r="C832" s="6" t="s">
        <v>3647</v>
      </c>
      <c r="D832" s="11">
        <v>45316</v>
      </c>
      <c r="E832" s="36" t="s">
        <v>3395</v>
      </c>
      <c r="F832" s="12" t="s">
        <v>3396</v>
      </c>
      <c r="G832" s="56" t="s">
        <v>2274</v>
      </c>
      <c r="H832" s="56" t="s">
        <v>2275</v>
      </c>
      <c r="I832" s="12" t="s">
        <v>1260</v>
      </c>
      <c r="J832" s="3" t="s">
        <v>1261</v>
      </c>
      <c r="K832" s="3" t="s">
        <v>3764</v>
      </c>
    </row>
    <row r="833" spans="1:11" ht="66" x14ac:dyDescent="0.3">
      <c r="A833" s="45" t="str">
        <f t="shared" si="12"/>
        <v>829</v>
      </c>
      <c r="B833" s="30" t="s">
        <v>6115</v>
      </c>
      <c r="C833" s="6" t="s">
        <v>3648</v>
      </c>
      <c r="D833" s="11">
        <v>45314</v>
      </c>
      <c r="E833" s="36" t="s">
        <v>3397</v>
      </c>
      <c r="F833" s="12" t="s">
        <v>3398</v>
      </c>
      <c r="G833" s="56" t="s">
        <v>2276</v>
      </c>
      <c r="H833" s="56" t="s">
        <v>2277</v>
      </c>
      <c r="I833" s="12" t="s">
        <v>1260</v>
      </c>
      <c r="J833" s="3" t="s">
        <v>1262</v>
      </c>
      <c r="K833" s="3" t="s">
        <v>3764</v>
      </c>
    </row>
    <row r="834" spans="1:11" ht="66" x14ac:dyDescent="0.3">
      <c r="A834" s="45" t="str">
        <f t="shared" si="12"/>
        <v>830</v>
      </c>
      <c r="B834" s="30" t="s">
        <v>6115</v>
      </c>
      <c r="C834" s="6" t="s">
        <v>3648</v>
      </c>
      <c r="D834" s="11">
        <v>45314</v>
      </c>
      <c r="E834" s="36" t="s">
        <v>3397</v>
      </c>
      <c r="F834" s="12" t="s">
        <v>3399</v>
      </c>
      <c r="G834" s="3" t="s">
        <v>1591</v>
      </c>
      <c r="H834" s="56" t="s">
        <v>2278</v>
      </c>
      <c r="I834" s="12" t="s">
        <v>1260</v>
      </c>
      <c r="J834" s="3" t="s">
        <v>1263</v>
      </c>
      <c r="K834" s="3" t="s">
        <v>3764</v>
      </c>
    </row>
    <row r="835" spans="1:11" ht="66" x14ac:dyDescent="0.3">
      <c r="A835" s="45" t="str">
        <f t="shared" si="12"/>
        <v>831</v>
      </c>
      <c r="B835" s="30" t="s">
        <v>6115</v>
      </c>
      <c r="C835" s="6" t="s">
        <v>3648</v>
      </c>
      <c r="D835" s="11">
        <v>45288</v>
      </c>
      <c r="E835" s="36" t="s">
        <v>3400</v>
      </c>
      <c r="F835" s="12" t="s">
        <v>3401</v>
      </c>
      <c r="G835" s="3" t="s">
        <v>2279</v>
      </c>
      <c r="H835" s="56" t="s">
        <v>2280</v>
      </c>
      <c r="I835" s="12" t="s">
        <v>1260</v>
      </c>
      <c r="J835" s="3" t="s">
        <v>1264</v>
      </c>
      <c r="K835" s="3" t="s">
        <v>3764</v>
      </c>
    </row>
    <row r="836" spans="1:11" ht="66" x14ac:dyDescent="0.3">
      <c r="A836" s="45" t="str">
        <f t="shared" si="12"/>
        <v>832</v>
      </c>
      <c r="B836" s="30" t="s">
        <v>6115</v>
      </c>
      <c r="C836" s="6" t="s">
        <v>3741</v>
      </c>
      <c r="D836" s="11">
        <v>45190</v>
      </c>
      <c r="E836" s="36" t="s">
        <v>3402</v>
      </c>
      <c r="F836" s="12" t="s">
        <v>3403</v>
      </c>
      <c r="G836" s="3" t="s">
        <v>1591</v>
      </c>
      <c r="H836" s="56" t="s">
        <v>2280</v>
      </c>
      <c r="I836" s="12" t="s">
        <v>1260</v>
      </c>
      <c r="J836" s="3" t="s">
        <v>1261</v>
      </c>
      <c r="K836" s="3" t="s">
        <v>3764</v>
      </c>
    </row>
    <row r="837" spans="1:11" ht="66" x14ac:dyDescent="0.3">
      <c r="A837" s="45" t="str">
        <f t="shared" si="12"/>
        <v>833</v>
      </c>
      <c r="B837" s="30" t="s">
        <v>6115</v>
      </c>
      <c r="C837" s="6" t="s">
        <v>3742</v>
      </c>
      <c r="D837" s="11">
        <v>45156</v>
      </c>
      <c r="E837" s="36" t="s">
        <v>3404</v>
      </c>
      <c r="F837" s="12" t="s">
        <v>3405</v>
      </c>
      <c r="G837" s="3" t="s">
        <v>2281</v>
      </c>
      <c r="H837" s="56" t="s">
        <v>2280</v>
      </c>
      <c r="I837" s="12" t="s">
        <v>1260</v>
      </c>
      <c r="J837" s="3" t="s">
        <v>1265</v>
      </c>
      <c r="K837" s="3" t="s">
        <v>3764</v>
      </c>
    </row>
    <row r="838" spans="1:11" ht="66" x14ac:dyDescent="0.3">
      <c r="A838" s="45" t="str">
        <f t="shared" si="12"/>
        <v>834</v>
      </c>
      <c r="B838" s="30" t="s">
        <v>6115</v>
      </c>
      <c r="C838" s="6" t="s">
        <v>3648</v>
      </c>
      <c r="D838" s="11">
        <v>45140</v>
      </c>
      <c r="E838" s="36" t="s">
        <v>3406</v>
      </c>
      <c r="F838" s="12" t="s">
        <v>3407</v>
      </c>
      <c r="G838" s="3" t="s">
        <v>1591</v>
      </c>
      <c r="H838" s="56" t="s">
        <v>2280</v>
      </c>
      <c r="I838" s="12" t="s">
        <v>1260</v>
      </c>
      <c r="J838" s="3" t="s">
        <v>1261</v>
      </c>
      <c r="K838" s="3" t="s">
        <v>3764</v>
      </c>
    </row>
    <row r="839" spans="1:11" ht="66" x14ac:dyDescent="0.3">
      <c r="A839" s="45" t="str">
        <f t="shared" si="12"/>
        <v>835</v>
      </c>
      <c r="B839" s="30" t="s">
        <v>6115</v>
      </c>
      <c r="C839" s="6" t="s">
        <v>3742</v>
      </c>
      <c r="D839" s="11">
        <v>45140</v>
      </c>
      <c r="E839" s="36" t="s">
        <v>3406</v>
      </c>
      <c r="F839" s="12" t="s">
        <v>3408</v>
      </c>
      <c r="G839" s="3" t="s">
        <v>2282</v>
      </c>
      <c r="H839" s="56" t="s">
        <v>2280</v>
      </c>
      <c r="I839" s="12" t="s">
        <v>1260</v>
      </c>
      <c r="J839" s="3" t="s">
        <v>1266</v>
      </c>
      <c r="K839" s="3" t="s">
        <v>3764</v>
      </c>
    </row>
    <row r="840" spans="1:11" ht="66" x14ac:dyDescent="0.3">
      <c r="A840" s="45" t="str">
        <f t="shared" si="12"/>
        <v>836</v>
      </c>
      <c r="B840" s="30" t="s">
        <v>6115</v>
      </c>
      <c r="C840" s="6" t="s">
        <v>3742</v>
      </c>
      <c r="D840" s="11">
        <v>44951</v>
      </c>
      <c r="E840" s="12" t="s">
        <v>3409</v>
      </c>
      <c r="F840" s="12" t="s">
        <v>2417</v>
      </c>
      <c r="G840" s="3" t="s">
        <v>1654</v>
      </c>
      <c r="H840" s="56" t="s">
        <v>2278</v>
      </c>
      <c r="I840" s="12" t="s">
        <v>1260</v>
      </c>
      <c r="J840" s="3" t="s">
        <v>1267</v>
      </c>
      <c r="K840" s="3" t="s">
        <v>3764</v>
      </c>
    </row>
    <row r="841" spans="1:11" ht="66" x14ac:dyDescent="0.3">
      <c r="A841" s="45" t="str">
        <f t="shared" si="12"/>
        <v>837</v>
      </c>
      <c r="B841" s="30" t="s">
        <v>6115</v>
      </c>
      <c r="C841" s="6" t="s">
        <v>3648</v>
      </c>
      <c r="D841" s="11">
        <v>44951</v>
      </c>
      <c r="E841" s="36" t="s">
        <v>3409</v>
      </c>
      <c r="F841" s="12" t="s">
        <v>2539</v>
      </c>
      <c r="G841" s="3" t="s">
        <v>1654</v>
      </c>
      <c r="H841" s="56" t="s">
        <v>2278</v>
      </c>
      <c r="I841" s="12" t="s">
        <v>1260</v>
      </c>
      <c r="J841" s="3" t="s">
        <v>1268</v>
      </c>
      <c r="K841" s="3" t="s">
        <v>3764</v>
      </c>
    </row>
    <row r="842" spans="1:11" ht="66" x14ac:dyDescent="0.3">
      <c r="A842" s="45" t="str">
        <f t="shared" si="12"/>
        <v>838</v>
      </c>
      <c r="B842" s="30" t="s">
        <v>6115</v>
      </c>
      <c r="C842" s="6" t="s">
        <v>3648</v>
      </c>
      <c r="D842" s="11">
        <v>44937</v>
      </c>
      <c r="E842" s="36" t="s">
        <v>3410</v>
      </c>
      <c r="F842" s="12" t="s">
        <v>3411</v>
      </c>
      <c r="G842" s="3" t="s">
        <v>2276</v>
      </c>
      <c r="H842" s="56" t="s">
        <v>2277</v>
      </c>
      <c r="I842" s="12" t="s">
        <v>1260</v>
      </c>
      <c r="J842" s="3" t="s">
        <v>1269</v>
      </c>
      <c r="K842" s="3" t="s">
        <v>3764</v>
      </c>
    </row>
    <row r="843" spans="1:11" ht="66" x14ac:dyDescent="0.3">
      <c r="A843" s="45" t="str">
        <f t="shared" si="12"/>
        <v>839</v>
      </c>
      <c r="B843" s="30" t="s">
        <v>6115</v>
      </c>
      <c r="C843" s="6" t="s">
        <v>3742</v>
      </c>
      <c r="D843" s="11">
        <v>44708</v>
      </c>
      <c r="E843" s="36" t="s">
        <v>3412</v>
      </c>
      <c r="F843" s="12" t="s">
        <v>3413</v>
      </c>
      <c r="G843" s="3" t="s">
        <v>2283</v>
      </c>
      <c r="H843" s="56" t="s">
        <v>2284</v>
      </c>
      <c r="I843" s="12" t="s">
        <v>1260</v>
      </c>
      <c r="J843" s="3" t="s">
        <v>1270</v>
      </c>
      <c r="K843" s="3" t="s">
        <v>3764</v>
      </c>
    </row>
    <row r="844" spans="1:11" ht="66" x14ac:dyDescent="0.3">
      <c r="A844" s="45" t="str">
        <f t="shared" si="12"/>
        <v>840</v>
      </c>
      <c r="B844" s="30" t="s">
        <v>6115</v>
      </c>
      <c r="C844" s="6" t="s">
        <v>3648</v>
      </c>
      <c r="D844" s="11">
        <v>44708</v>
      </c>
      <c r="E844" s="36" t="s">
        <v>3414</v>
      </c>
      <c r="F844" s="12" t="s">
        <v>3415</v>
      </c>
      <c r="G844" s="3" t="s">
        <v>1591</v>
      </c>
      <c r="H844" s="56" t="s">
        <v>2285</v>
      </c>
      <c r="I844" s="12" t="s">
        <v>1260</v>
      </c>
      <c r="J844" s="3" t="s">
        <v>1271</v>
      </c>
      <c r="K844" s="3" t="s">
        <v>3764</v>
      </c>
    </row>
    <row r="845" spans="1:11" ht="66" x14ac:dyDescent="0.3">
      <c r="A845" s="45" t="str">
        <f t="shared" si="12"/>
        <v>841</v>
      </c>
      <c r="B845" s="30" t="s">
        <v>6115</v>
      </c>
      <c r="C845" s="6" t="s">
        <v>3648</v>
      </c>
      <c r="D845" s="11">
        <v>44708</v>
      </c>
      <c r="E845" s="36" t="s">
        <v>3416</v>
      </c>
      <c r="F845" s="12" t="s">
        <v>3417</v>
      </c>
      <c r="G845" s="3" t="s">
        <v>1591</v>
      </c>
      <c r="H845" s="56" t="s">
        <v>2286</v>
      </c>
      <c r="I845" s="12" t="s">
        <v>1260</v>
      </c>
      <c r="J845" s="3" t="s">
        <v>1272</v>
      </c>
      <c r="K845" s="3" t="s">
        <v>3764</v>
      </c>
    </row>
    <row r="846" spans="1:11" ht="66" x14ac:dyDescent="0.3">
      <c r="A846" s="45" t="str">
        <f t="shared" si="12"/>
        <v>842</v>
      </c>
      <c r="B846" s="30" t="s">
        <v>6115</v>
      </c>
      <c r="C846" s="6" t="s">
        <v>3648</v>
      </c>
      <c r="D846" s="11">
        <v>44708</v>
      </c>
      <c r="E846" s="36" t="s">
        <v>3416</v>
      </c>
      <c r="F846" s="12" t="s">
        <v>3418</v>
      </c>
      <c r="G846" s="3" t="s">
        <v>1591</v>
      </c>
      <c r="H846" s="56" t="s">
        <v>2286</v>
      </c>
      <c r="I846" s="12" t="s">
        <v>1260</v>
      </c>
      <c r="J846" s="3" t="s">
        <v>1273</v>
      </c>
      <c r="K846" s="3" t="s">
        <v>3764</v>
      </c>
    </row>
    <row r="847" spans="1:11" ht="66" x14ac:dyDescent="0.3">
      <c r="A847" s="45" t="str">
        <f t="shared" si="12"/>
        <v>843</v>
      </c>
      <c r="B847" s="30" t="s">
        <v>6115</v>
      </c>
      <c r="C847" s="6" t="s">
        <v>3648</v>
      </c>
      <c r="D847" s="11">
        <v>44708</v>
      </c>
      <c r="E847" s="36" t="s">
        <v>3416</v>
      </c>
      <c r="F847" s="12" t="s">
        <v>3419</v>
      </c>
      <c r="G847" s="3" t="s">
        <v>1591</v>
      </c>
      <c r="H847" s="56" t="s">
        <v>2286</v>
      </c>
      <c r="I847" s="12" t="s">
        <v>1260</v>
      </c>
      <c r="J847" s="3" t="s">
        <v>1274</v>
      </c>
      <c r="K847" s="3" t="s">
        <v>3764</v>
      </c>
    </row>
    <row r="848" spans="1:11" ht="66" x14ac:dyDescent="0.3">
      <c r="A848" s="45" t="str">
        <f t="shared" si="12"/>
        <v>844</v>
      </c>
      <c r="B848" s="30" t="s">
        <v>6115</v>
      </c>
      <c r="C848" s="6" t="s">
        <v>3648</v>
      </c>
      <c r="D848" s="11">
        <v>44708</v>
      </c>
      <c r="E848" s="36" t="s">
        <v>3420</v>
      </c>
      <c r="F848" s="12" t="s">
        <v>3421</v>
      </c>
      <c r="G848" s="3" t="s">
        <v>2287</v>
      </c>
      <c r="H848" s="56" t="s">
        <v>2288</v>
      </c>
      <c r="I848" s="12" t="s">
        <v>1260</v>
      </c>
      <c r="J848" s="3" t="s">
        <v>1275</v>
      </c>
      <c r="K848" s="3" t="s">
        <v>3764</v>
      </c>
    </row>
    <row r="849" spans="1:11" ht="66" x14ac:dyDescent="0.3">
      <c r="A849" s="45" t="str">
        <f t="shared" si="12"/>
        <v>845</v>
      </c>
      <c r="B849" s="30" t="s">
        <v>6115</v>
      </c>
      <c r="C849" s="6" t="s">
        <v>3648</v>
      </c>
      <c r="D849" s="11">
        <v>44708</v>
      </c>
      <c r="E849" s="36" t="s">
        <v>3420</v>
      </c>
      <c r="F849" s="12" t="s">
        <v>3422</v>
      </c>
      <c r="G849" s="3" t="s">
        <v>1591</v>
      </c>
      <c r="H849" s="56" t="s">
        <v>2286</v>
      </c>
      <c r="I849" s="12" t="s">
        <v>1260</v>
      </c>
      <c r="J849" s="3" t="s">
        <v>1276</v>
      </c>
      <c r="K849" s="3" t="s">
        <v>3764</v>
      </c>
    </row>
    <row r="850" spans="1:11" ht="66" x14ac:dyDescent="0.3">
      <c r="A850" s="45" t="str">
        <f t="shared" si="12"/>
        <v>846</v>
      </c>
      <c r="B850" s="30" t="s">
        <v>6115</v>
      </c>
      <c r="C850" s="6" t="s">
        <v>3648</v>
      </c>
      <c r="D850" s="11">
        <v>44708</v>
      </c>
      <c r="E850" s="36" t="s">
        <v>3420</v>
      </c>
      <c r="F850" s="12" t="s">
        <v>3423</v>
      </c>
      <c r="G850" s="3" t="s">
        <v>1591</v>
      </c>
      <c r="H850" s="56" t="s">
        <v>2286</v>
      </c>
      <c r="I850" s="12" t="s">
        <v>1260</v>
      </c>
      <c r="J850" s="3" t="s">
        <v>1277</v>
      </c>
      <c r="K850" s="3" t="s">
        <v>3764</v>
      </c>
    </row>
    <row r="851" spans="1:11" ht="66" x14ac:dyDescent="0.3">
      <c r="A851" s="45" t="str">
        <f t="shared" si="12"/>
        <v>847</v>
      </c>
      <c r="B851" s="30" t="s">
        <v>6115</v>
      </c>
      <c r="C851" s="6" t="s">
        <v>3648</v>
      </c>
      <c r="D851" s="11">
        <v>44637</v>
      </c>
      <c r="E851" s="36" t="s">
        <v>3424</v>
      </c>
      <c r="F851" s="12" t="s">
        <v>3425</v>
      </c>
      <c r="G851" s="3" t="s">
        <v>2289</v>
      </c>
      <c r="H851" s="56" t="s">
        <v>2288</v>
      </c>
      <c r="I851" s="12" t="s">
        <v>1260</v>
      </c>
      <c r="J851" s="3" t="s">
        <v>1278</v>
      </c>
      <c r="K851" s="3" t="s">
        <v>3764</v>
      </c>
    </row>
    <row r="852" spans="1:11" ht="66" x14ac:dyDescent="0.3">
      <c r="A852" s="45" t="str">
        <f t="shared" si="12"/>
        <v>848</v>
      </c>
      <c r="B852" s="30" t="s">
        <v>6115</v>
      </c>
      <c r="C852" s="6" t="s">
        <v>3648</v>
      </c>
      <c r="D852" s="11">
        <v>44637</v>
      </c>
      <c r="E852" s="36" t="s">
        <v>3426</v>
      </c>
      <c r="F852" s="12" t="s">
        <v>3427</v>
      </c>
      <c r="G852" s="3" t="s">
        <v>2290</v>
      </c>
      <c r="H852" s="56" t="s">
        <v>2288</v>
      </c>
      <c r="I852" s="12" t="s">
        <v>1260</v>
      </c>
      <c r="J852" s="3" t="s">
        <v>1279</v>
      </c>
      <c r="K852" s="3" t="s">
        <v>3764</v>
      </c>
    </row>
    <row r="853" spans="1:11" ht="66" x14ac:dyDescent="0.3">
      <c r="A853" s="45" t="str">
        <f t="shared" si="12"/>
        <v>849</v>
      </c>
      <c r="B853" s="30" t="s">
        <v>6115</v>
      </c>
      <c r="C853" s="6" t="s">
        <v>3648</v>
      </c>
      <c r="D853" s="11">
        <v>44637</v>
      </c>
      <c r="E853" s="36" t="s">
        <v>3428</v>
      </c>
      <c r="F853" s="12" t="s">
        <v>3429</v>
      </c>
      <c r="G853" s="3" t="s">
        <v>2290</v>
      </c>
      <c r="H853" s="56" t="s">
        <v>2288</v>
      </c>
      <c r="I853" s="12" t="s">
        <v>1260</v>
      </c>
      <c r="J853" s="3" t="s">
        <v>1280</v>
      </c>
      <c r="K853" s="3" t="s">
        <v>3764</v>
      </c>
    </row>
    <row r="854" spans="1:11" ht="66" x14ac:dyDescent="0.3">
      <c r="A854" s="45" t="str">
        <f t="shared" si="12"/>
        <v>850</v>
      </c>
      <c r="B854" s="30" t="s">
        <v>6115</v>
      </c>
      <c r="C854" s="6" t="s">
        <v>3648</v>
      </c>
      <c r="D854" s="11">
        <v>44637</v>
      </c>
      <c r="E854" s="36" t="s">
        <v>3428</v>
      </c>
      <c r="F854" s="12" t="s">
        <v>3430</v>
      </c>
      <c r="G854" s="3" t="s">
        <v>2290</v>
      </c>
      <c r="H854" s="56" t="s">
        <v>2288</v>
      </c>
      <c r="I854" s="12" t="s">
        <v>1260</v>
      </c>
      <c r="J854" s="3" t="s">
        <v>1281</v>
      </c>
      <c r="K854" s="3" t="s">
        <v>3764</v>
      </c>
    </row>
    <row r="855" spans="1:11" ht="66" x14ac:dyDescent="0.3">
      <c r="A855" s="45" t="str">
        <f t="shared" si="12"/>
        <v>851</v>
      </c>
      <c r="B855" s="30" t="s">
        <v>6115</v>
      </c>
      <c r="C855" s="6" t="s">
        <v>3648</v>
      </c>
      <c r="D855" s="11">
        <v>44637</v>
      </c>
      <c r="E855" s="36" t="s">
        <v>3428</v>
      </c>
      <c r="F855" s="12" t="s">
        <v>3431</v>
      </c>
      <c r="G855" s="3" t="s">
        <v>2290</v>
      </c>
      <c r="H855" s="56" t="s">
        <v>2288</v>
      </c>
      <c r="I855" s="12" t="s">
        <v>1260</v>
      </c>
      <c r="J855" s="3" t="s">
        <v>1282</v>
      </c>
      <c r="K855" s="3" t="s">
        <v>3764</v>
      </c>
    </row>
    <row r="856" spans="1:11" ht="66" x14ac:dyDescent="0.3">
      <c r="A856" s="45" t="str">
        <f t="shared" si="12"/>
        <v>852</v>
      </c>
      <c r="B856" s="30" t="s">
        <v>6115</v>
      </c>
      <c r="C856" s="6" t="s">
        <v>3648</v>
      </c>
      <c r="D856" s="11">
        <v>44637</v>
      </c>
      <c r="E856" s="36" t="s">
        <v>3428</v>
      </c>
      <c r="F856" s="12" t="s">
        <v>3432</v>
      </c>
      <c r="G856" s="3" t="s">
        <v>2290</v>
      </c>
      <c r="H856" s="56" t="s">
        <v>2288</v>
      </c>
      <c r="I856" s="12" t="s">
        <v>1260</v>
      </c>
      <c r="J856" s="3" t="s">
        <v>1283</v>
      </c>
      <c r="K856" s="3" t="s">
        <v>3764</v>
      </c>
    </row>
    <row r="857" spans="1:11" ht="66" x14ac:dyDescent="0.3">
      <c r="A857" s="45" t="str">
        <f t="shared" si="12"/>
        <v>853</v>
      </c>
      <c r="B857" s="30" t="s">
        <v>6115</v>
      </c>
      <c r="C857" s="6" t="s">
        <v>3648</v>
      </c>
      <c r="D857" s="11">
        <v>44637</v>
      </c>
      <c r="E857" s="36" t="s">
        <v>3428</v>
      </c>
      <c r="F857" s="12" t="s">
        <v>3433</v>
      </c>
      <c r="G857" s="3" t="s">
        <v>2290</v>
      </c>
      <c r="H857" s="56" t="s">
        <v>2288</v>
      </c>
      <c r="I857" s="12" t="s">
        <v>1260</v>
      </c>
      <c r="J857" s="3" t="s">
        <v>1284</v>
      </c>
      <c r="K857" s="3" t="s">
        <v>3764</v>
      </c>
    </row>
    <row r="858" spans="1:11" ht="66" x14ac:dyDescent="0.3">
      <c r="A858" s="45" t="str">
        <f t="shared" si="12"/>
        <v>854</v>
      </c>
      <c r="B858" s="30" t="s">
        <v>6115</v>
      </c>
      <c r="C858" s="6" t="s">
        <v>3648</v>
      </c>
      <c r="D858" s="11">
        <v>44637</v>
      </c>
      <c r="E858" s="36" t="s">
        <v>3428</v>
      </c>
      <c r="F858" s="12" t="s">
        <v>3434</v>
      </c>
      <c r="G858" s="3" t="s">
        <v>2290</v>
      </c>
      <c r="H858" s="56" t="s">
        <v>2288</v>
      </c>
      <c r="I858" s="12" t="s">
        <v>1260</v>
      </c>
      <c r="J858" s="3" t="s">
        <v>1285</v>
      </c>
      <c r="K858" s="3" t="s">
        <v>3764</v>
      </c>
    </row>
    <row r="859" spans="1:11" ht="66" x14ac:dyDescent="0.3">
      <c r="A859" s="45" t="str">
        <f t="shared" si="12"/>
        <v>855</v>
      </c>
      <c r="B859" s="30" t="s">
        <v>6115</v>
      </c>
      <c r="C859" s="6" t="s">
        <v>3648</v>
      </c>
      <c r="D859" s="11">
        <v>44637</v>
      </c>
      <c r="E859" s="36" t="s">
        <v>3428</v>
      </c>
      <c r="F859" s="12" t="s">
        <v>3435</v>
      </c>
      <c r="G859" s="3" t="s">
        <v>2290</v>
      </c>
      <c r="H859" s="56" t="s">
        <v>2288</v>
      </c>
      <c r="I859" s="12" t="s">
        <v>1260</v>
      </c>
      <c r="J859" s="3" t="s">
        <v>1286</v>
      </c>
      <c r="K859" s="3" t="s">
        <v>3764</v>
      </c>
    </row>
    <row r="860" spans="1:11" ht="66" x14ac:dyDescent="0.3">
      <c r="A860" s="45" t="str">
        <f t="shared" si="12"/>
        <v>856</v>
      </c>
      <c r="B860" s="30" t="s">
        <v>6115</v>
      </c>
      <c r="C860" s="6" t="s">
        <v>3648</v>
      </c>
      <c r="D860" s="11">
        <v>44637</v>
      </c>
      <c r="E860" s="36" t="s">
        <v>3428</v>
      </c>
      <c r="F860" s="12" t="s">
        <v>3436</v>
      </c>
      <c r="G860" s="3" t="s">
        <v>2290</v>
      </c>
      <c r="H860" s="56" t="s">
        <v>2288</v>
      </c>
      <c r="I860" s="12" t="s">
        <v>1260</v>
      </c>
      <c r="J860" s="3" t="s">
        <v>1287</v>
      </c>
      <c r="K860" s="3" t="s">
        <v>3764</v>
      </c>
    </row>
    <row r="861" spans="1:11" ht="66" x14ac:dyDescent="0.3">
      <c r="A861" s="45" t="str">
        <f t="shared" si="12"/>
        <v>857</v>
      </c>
      <c r="B861" s="30" t="s">
        <v>6115</v>
      </c>
      <c r="C861" s="6" t="s">
        <v>3648</v>
      </c>
      <c r="D861" s="11">
        <v>44637</v>
      </c>
      <c r="E861" s="36" t="s">
        <v>3428</v>
      </c>
      <c r="F861" s="12" t="s">
        <v>3437</v>
      </c>
      <c r="G861" s="3" t="s">
        <v>2290</v>
      </c>
      <c r="H861" s="56" t="s">
        <v>2288</v>
      </c>
      <c r="I861" s="12" t="s">
        <v>1260</v>
      </c>
      <c r="J861" s="3" t="s">
        <v>1288</v>
      </c>
      <c r="K861" s="3" t="s">
        <v>3764</v>
      </c>
    </row>
    <row r="862" spans="1:11" ht="66" x14ac:dyDescent="0.3">
      <c r="A862" s="45" t="str">
        <f t="shared" si="12"/>
        <v>858</v>
      </c>
      <c r="B862" s="30" t="s">
        <v>6115</v>
      </c>
      <c r="C862" s="6" t="s">
        <v>3648</v>
      </c>
      <c r="D862" s="11">
        <v>44424</v>
      </c>
      <c r="E862" s="36" t="s">
        <v>3438</v>
      </c>
      <c r="F862" s="12" t="s">
        <v>3439</v>
      </c>
      <c r="G862" s="3" t="s">
        <v>2291</v>
      </c>
      <c r="H862" s="56" t="s">
        <v>2288</v>
      </c>
      <c r="I862" s="12" t="s">
        <v>1260</v>
      </c>
      <c r="J862" s="3" t="s">
        <v>1289</v>
      </c>
      <c r="K862" s="3" t="s">
        <v>3764</v>
      </c>
    </row>
    <row r="863" spans="1:11" ht="66" x14ac:dyDescent="0.3">
      <c r="A863" s="45" t="str">
        <f t="shared" si="12"/>
        <v>859</v>
      </c>
      <c r="B863" s="30" t="s">
        <v>6115</v>
      </c>
      <c r="C863" s="6" t="s">
        <v>3648</v>
      </c>
      <c r="D863" s="11">
        <v>44278</v>
      </c>
      <c r="E863" s="36" t="s">
        <v>3440</v>
      </c>
      <c r="F863" s="12" t="s">
        <v>3441</v>
      </c>
      <c r="G863" s="3" t="s">
        <v>2291</v>
      </c>
      <c r="H863" s="56" t="s">
        <v>2288</v>
      </c>
      <c r="I863" s="12" t="s">
        <v>1260</v>
      </c>
      <c r="J863" s="3" t="s">
        <v>1290</v>
      </c>
      <c r="K863" s="3" t="s">
        <v>3764</v>
      </c>
    </row>
    <row r="864" spans="1:11" ht="66" x14ac:dyDescent="0.3">
      <c r="A864" s="45" t="str">
        <f t="shared" si="12"/>
        <v>860</v>
      </c>
      <c r="B864" s="30" t="s">
        <v>6115</v>
      </c>
      <c r="C864" s="6" t="s">
        <v>3648</v>
      </c>
      <c r="D864" s="11">
        <v>44218</v>
      </c>
      <c r="E864" s="36" t="s">
        <v>3442</v>
      </c>
      <c r="F864" s="12" t="s">
        <v>3443</v>
      </c>
      <c r="G864" s="3" t="s">
        <v>1643</v>
      </c>
      <c r="H864" s="56" t="s">
        <v>2286</v>
      </c>
      <c r="I864" s="12" t="s">
        <v>1260</v>
      </c>
      <c r="J864" s="3" t="s">
        <v>1291</v>
      </c>
      <c r="K864" s="3" t="s">
        <v>3764</v>
      </c>
    </row>
    <row r="865" spans="1:11" ht="66" x14ac:dyDescent="0.3">
      <c r="A865" s="45" t="str">
        <f t="shared" si="12"/>
        <v>861</v>
      </c>
      <c r="B865" s="30" t="s">
        <v>6115</v>
      </c>
      <c r="C865" s="6" t="s">
        <v>3648</v>
      </c>
      <c r="D865" s="11">
        <v>44218</v>
      </c>
      <c r="E865" s="36" t="s">
        <v>3444</v>
      </c>
      <c r="F865" s="12" t="s">
        <v>3445</v>
      </c>
      <c r="G865" s="3" t="s">
        <v>1643</v>
      </c>
      <c r="H865" s="56" t="s">
        <v>2286</v>
      </c>
      <c r="I865" s="12" t="s">
        <v>1260</v>
      </c>
      <c r="J865" s="3" t="s">
        <v>1292</v>
      </c>
      <c r="K865" s="3" t="s">
        <v>3764</v>
      </c>
    </row>
    <row r="866" spans="1:11" ht="66" x14ac:dyDescent="0.3">
      <c r="A866" s="45" t="str">
        <f t="shared" si="12"/>
        <v>862</v>
      </c>
      <c r="B866" s="30" t="s">
        <v>6115</v>
      </c>
      <c r="C866" s="6" t="s">
        <v>3648</v>
      </c>
      <c r="D866" s="11">
        <v>44218</v>
      </c>
      <c r="E866" s="36" t="s">
        <v>3444</v>
      </c>
      <c r="F866" s="12" t="s">
        <v>3446</v>
      </c>
      <c r="G866" s="3" t="s">
        <v>1643</v>
      </c>
      <c r="H866" s="56" t="s">
        <v>2286</v>
      </c>
      <c r="I866" s="12" t="s">
        <v>1260</v>
      </c>
      <c r="J866" s="3" t="s">
        <v>1293</v>
      </c>
      <c r="K866" s="3" t="s">
        <v>3764</v>
      </c>
    </row>
    <row r="867" spans="1:11" ht="66" x14ac:dyDescent="0.3">
      <c r="A867" s="45" t="str">
        <f t="shared" si="12"/>
        <v>863</v>
      </c>
      <c r="B867" s="30" t="s">
        <v>6115</v>
      </c>
      <c r="C867" s="6" t="s">
        <v>3648</v>
      </c>
      <c r="D867" s="11">
        <v>44218</v>
      </c>
      <c r="E867" s="36" t="s">
        <v>3447</v>
      </c>
      <c r="F867" s="12" t="s">
        <v>3448</v>
      </c>
      <c r="G867" s="3" t="s">
        <v>2292</v>
      </c>
      <c r="H867" s="56" t="s">
        <v>2293</v>
      </c>
      <c r="I867" s="12" t="s">
        <v>1260</v>
      </c>
      <c r="J867" s="3" t="s">
        <v>1294</v>
      </c>
      <c r="K867" s="3" t="s">
        <v>3764</v>
      </c>
    </row>
    <row r="868" spans="1:11" ht="66" x14ac:dyDescent="0.3">
      <c r="A868" s="45" t="str">
        <f t="shared" si="12"/>
        <v>864</v>
      </c>
      <c r="B868" s="30" t="s">
        <v>6115</v>
      </c>
      <c r="C868" s="6" t="s">
        <v>3648</v>
      </c>
      <c r="D868" s="11">
        <v>44218</v>
      </c>
      <c r="E868" s="36" t="s">
        <v>3449</v>
      </c>
      <c r="F868" s="12" t="s">
        <v>3450</v>
      </c>
      <c r="G868" s="3" t="s">
        <v>2294</v>
      </c>
      <c r="H868" s="56" t="s">
        <v>2295</v>
      </c>
      <c r="I868" s="12" t="s">
        <v>1260</v>
      </c>
      <c r="J868" s="3" t="s">
        <v>1295</v>
      </c>
      <c r="K868" s="3" t="s">
        <v>3764</v>
      </c>
    </row>
    <row r="869" spans="1:11" ht="66" x14ac:dyDescent="0.3">
      <c r="A869" s="45" t="str">
        <f t="shared" si="12"/>
        <v>865</v>
      </c>
      <c r="B869" s="30" t="s">
        <v>6115</v>
      </c>
      <c r="C869" s="6" t="s">
        <v>3648</v>
      </c>
      <c r="D869" s="11">
        <v>44182</v>
      </c>
      <c r="E869" s="36" t="s">
        <v>3451</v>
      </c>
      <c r="F869" s="12" t="s">
        <v>3452</v>
      </c>
      <c r="G869" s="3" t="s">
        <v>1503</v>
      </c>
      <c r="H869" s="56" t="s">
        <v>2288</v>
      </c>
      <c r="I869" s="12" t="s">
        <v>1260</v>
      </c>
      <c r="J869" s="3" t="s">
        <v>1296</v>
      </c>
      <c r="K869" s="3" t="s">
        <v>3764</v>
      </c>
    </row>
    <row r="870" spans="1:11" ht="66" x14ac:dyDescent="0.3">
      <c r="A870" s="45" t="str">
        <f t="shared" si="12"/>
        <v>866</v>
      </c>
      <c r="B870" s="30" t="s">
        <v>6115</v>
      </c>
      <c r="C870" s="6" t="s">
        <v>3648</v>
      </c>
      <c r="D870" s="11">
        <v>44182</v>
      </c>
      <c r="E870" s="36" t="s">
        <v>3451</v>
      </c>
      <c r="F870" s="12" t="s">
        <v>2932</v>
      </c>
      <c r="G870" s="3" t="s">
        <v>1503</v>
      </c>
      <c r="H870" s="56" t="s">
        <v>2288</v>
      </c>
      <c r="I870" s="12" t="s">
        <v>1260</v>
      </c>
      <c r="J870" s="3" t="s">
        <v>1297</v>
      </c>
      <c r="K870" s="3" t="s">
        <v>3764</v>
      </c>
    </row>
    <row r="871" spans="1:11" ht="66" x14ac:dyDescent="0.3">
      <c r="A871" s="45" t="str">
        <f t="shared" si="12"/>
        <v>867</v>
      </c>
      <c r="B871" s="30" t="s">
        <v>6115</v>
      </c>
      <c r="C871" s="6" t="s">
        <v>3648</v>
      </c>
      <c r="D871" s="11">
        <v>44182</v>
      </c>
      <c r="E871" s="36" t="s">
        <v>3451</v>
      </c>
      <c r="F871" s="12" t="s">
        <v>2933</v>
      </c>
      <c r="G871" s="3" t="s">
        <v>1503</v>
      </c>
      <c r="H871" s="56" t="s">
        <v>2288</v>
      </c>
      <c r="I871" s="12" t="s">
        <v>1260</v>
      </c>
      <c r="J871" s="3" t="s">
        <v>1298</v>
      </c>
      <c r="K871" s="3" t="s">
        <v>3764</v>
      </c>
    </row>
    <row r="872" spans="1:11" ht="66" x14ac:dyDescent="0.3">
      <c r="A872" s="45" t="str">
        <f t="shared" si="12"/>
        <v>868</v>
      </c>
      <c r="B872" s="30" t="s">
        <v>6115</v>
      </c>
      <c r="C872" s="6" t="s">
        <v>3648</v>
      </c>
      <c r="D872" s="11">
        <v>44182</v>
      </c>
      <c r="E872" s="36" t="s">
        <v>3453</v>
      </c>
      <c r="F872" s="12" t="s">
        <v>3454</v>
      </c>
      <c r="G872" s="3" t="s">
        <v>2291</v>
      </c>
      <c r="H872" s="56" t="s">
        <v>2288</v>
      </c>
      <c r="I872" s="12" t="s">
        <v>1260</v>
      </c>
      <c r="J872" s="3" t="s">
        <v>1299</v>
      </c>
      <c r="K872" s="3" t="s">
        <v>3764</v>
      </c>
    </row>
    <row r="873" spans="1:11" ht="66" x14ac:dyDescent="0.3">
      <c r="A873" s="45" t="str">
        <f t="shared" si="12"/>
        <v>869</v>
      </c>
      <c r="B873" s="30" t="s">
        <v>6115</v>
      </c>
      <c r="C873" s="6" t="s">
        <v>3648</v>
      </c>
      <c r="D873" s="11">
        <v>44182</v>
      </c>
      <c r="E873" s="36" t="s">
        <v>3453</v>
      </c>
      <c r="F873" s="12" t="s">
        <v>3455</v>
      </c>
      <c r="G873" s="3" t="s">
        <v>2291</v>
      </c>
      <c r="H873" s="56" t="s">
        <v>2286</v>
      </c>
      <c r="I873" s="12" t="s">
        <v>1260</v>
      </c>
      <c r="J873" s="3" t="s">
        <v>1300</v>
      </c>
      <c r="K873" s="3" t="s">
        <v>3764</v>
      </c>
    </row>
    <row r="874" spans="1:11" ht="66" x14ac:dyDescent="0.3">
      <c r="A874" s="45" t="str">
        <f t="shared" si="12"/>
        <v>870</v>
      </c>
      <c r="B874" s="30" t="s">
        <v>6115</v>
      </c>
      <c r="C874" s="6" t="s">
        <v>3648</v>
      </c>
      <c r="D874" s="11">
        <v>44182</v>
      </c>
      <c r="E874" s="36" t="s">
        <v>3453</v>
      </c>
      <c r="F874" s="12" t="s">
        <v>3456</v>
      </c>
      <c r="G874" s="3" t="s">
        <v>2291</v>
      </c>
      <c r="H874" s="56" t="s">
        <v>2288</v>
      </c>
      <c r="I874" s="12" t="s">
        <v>1260</v>
      </c>
      <c r="J874" s="3" t="s">
        <v>1301</v>
      </c>
      <c r="K874" s="3" t="s">
        <v>3764</v>
      </c>
    </row>
    <row r="875" spans="1:11" ht="66" x14ac:dyDescent="0.3">
      <c r="A875" s="45" t="str">
        <f t="shared" ref="A875:A938" si="13">TEXT(ROW()-4,0)</f>
        <v>871</v>
      </c>
      <c r="B875" s="30" t="s">
        <v>6115</v>
      </c>
      <c r="C875" s="6" t="s">
        <v>3648</v>
      </c>
      <c r="D875" s="11">
        <v>43873</v>
      </c>
      <c r="E875" s="36" t="s">
        <v>3457</v>
      </c>
      <c r="F875" s="12"/>
      <c r="G875" s="12" t="s">
        <v>1503</v>
      </c>
      <c r="H875" s="3" t="s">
        <v>2296</v>
      </c>
      <c r="I875" s="12" t="s">
        <v>1260</v>
      </c>
      <c r="J875" s="3" t="s">
        <v>1302</v>
      </c>
      <c r="K875" s="3" t="s">
        <v>3764</v>
      </c>
    </row>
    <row r="876" spans="1:11" ht="66" x14ac:dyDescent="0.3">
      <c r="A876" s="45" t="str">
        <f t="shared" si="13"/>
        <v>872</v>
      </c>
      <c r="B876" s="30" t="s">
        <v>6115</v>
      </c>
      <c r="C876" s="6" t="s">
        <v>3648</v>
      </c>
      <c r="D876" s="11">
        <v>43873</v>
      </c>
      <c r="E876" s="36" t="s">
        <v>3457</v>
      </c>
      <c r="F876" s="12"/>
      <c r="G876" s="12" t="s">
        <v>1503</v>
      </c>
      <c r="H876" s="3" t="s">
        <v>2296</v>
      </c>
      <c r="I876" s="12" t="s">
        <v>1260</v>
      </c>
      <c r="J876" s="3" t="s">
        <v>1303</v>
      </c>
      <c r="K876" s="3" t="s">
        <v>3764</v>
      </c>
    </row>
    <row r="877" spans="1:11" ht="66" x14ac:dyDescent="0.3">
      <c r="A877" s="45" t="str">
        <f t="shared" si="13"/>
        <v>873</v>
      </c>
      <c r="B877" s="30" t="s">
        <v>6115</v>
      </c>
      <c r="C877" s="6" t="s">
        <v>3648</v>
      </c>
      <c r="D877" s="11">
        <v>43873</v>
      </c>
      <c r="E877" s="36" t="s">
        <v>3457</v>
      </c>
      <c r="F877" s="12"/>
      <c r="G877" s="12" t="s">
        <v>1503</v>
      </c>
      <c r="H877" s="3" t="s">
        <v>2296</v>
      </c>
      <c r="I877" s="12" t="s">
        <v>1260</v>
      </c>
      <c r="J877" s="3" t="s">
        <v>1304</v>
      </c>
      <c r="K877" s="3" t="s">
        <v>3764</v>
      </c>
    </row>
    <row r="878" spans="1:11" ht="66" x14ac:dyDescent="0.3">
      <c r="A878" s="45" t="str">
        <f t="shared" si="13"/>
        <v>874</v>
      </c>
      <c r="B878" s="30" t="s">
        <v>6115</v>
      </c>
      <c r="C878" s="6" t="s">
        <v>3648</v>
      </c>
      <c r="D878" s="11">
        <v>43873</v>
      </c>
      <c r="E878" s="36" t="s">
        <v>3458</v>
      </c>
      <c r="F878" s="12"/>
      <c r="G878" s="12" t="s">
        <v>1503</v>
      </c>
      <c r="H878" s="3" t="s">
        <v>2296</v>
      </c>
      <c r="I878" s="12" t="s">
        <v>1260</v>
      </c>
      <c r="J878" s="3" t="s">
        <v>1305</v>
      </c>
      <c r="K878" s="3" t="s">
        <v>3764</v>
      </c>
    </row>
    <row r="879" spans="1:11" ht="66" x14ac:dyDescent="0.3">
      <c r="A879" s="45" t="str">
        <f t="shared" si="13"/>
        <v>875</v>
      </c>
      <c r="B879" s="30" t="s">
        <v>6115</v>
      </c>
      <c r="C879" s="6" t="s">
        <v>3648</v>
      </c>
      <c r="D879" s="11">
        <v>43873</v>
      </c>
      <c r="E879" s="36" t="s">
        <v>3458</v>
      </c>
      <c r="F879" s="12"/>
      <c r="G879" s="12" t="s">
        <v>1503</v>
      </c>
      <c r="H879" s="3" t="s">
        <v>2296</v>
      </c>
      <c r="I879" s="12" t="s">
        <v>1260</v>
      </c>
      <c r="J879" s="3" t="s">
        <v>1306</v>
      </c>
      <c r="K879" s="3" t="s">
        <v>3764</v>
      </c>
    </row>
    <row r="880" spans="1:11" ht="66" x14ac:dyDescent="0.3">
      <c r="A880" s="45" t="str">
        <f t="shared" si="13"/>
        <v>876</v>
      </c>
      <c r="B880" s="30" t="s">
        <v>6115</v>
      </c>
      <c r="C880" s="6" t="s">
        <v>3648</v>
      </c>
      <c r="D880" s="11">
        <v>43873</v>
      </c>
      <c r="E880" s="36" t="s">
        <v>3458</v>
      </c>
      <c r="F880" s="12"/>
      <c r="G880" s="12" t="s">
        <v>1503</v>
      </c>
      <c r="H880" s="3" t="s">
        <v>2296</v>
      </c>
      <c r="I880" s="12" t="s">
        <v>1260</v>
      </c>
      <c r="J880" s="3" t="s">
        <v>1307</v>
      </c>
      <c r="K880" s="3" t="s">
        <v>3764</v>
      </c>
    </row>
    <row r="881" spans="1:11" ht="66" x14ac:dyDescent="0.3">
      <c r="A881" s="45" t="str">
        <f t="shared" si="13"/>
        <v>877</v>
      </c>
      <c r="B881" s="30" t="s">
        <v>6115</v>
      </c>
      <c r="C881" s="6" t="s">
        <v>3648</v>
      </c>
      <c r="D881" s="11">
        <v>43822</v>
      </c>
      <c r="E881" s="12" t="s">
        <v>3459</v>
      </c>
      <c r="F881" s="12"/>
      <c r="G881" s="12" t="s">
        <v>2297</v>
      </c>
      <c r="H881" s="3" t="s">
        <v>2286</v>
      </c>
      <c r="I881" s="12" t="s">
        <v>1260</v>
      </c>
      <c r="J881" s="3" t="s">
        <v>1308</v>
      </c>
      <c r="K881" s="3" t="s">
        <v>3764</v>
      </c>
    </row>
    <row r="882" spans="1:11" ht="66" x14ac:dyDescent="0.3">
      <c r="A882" s="45" t="str">
        <f t="shared" si="13"/>
        <v>878</v>
      </c>
      <c r="B882" s="30" t="s">
        <v>6115</v>
      </c>
      <c r="C882" s="6" t="s">
        <v>3648</v>
      </c>
      <c r="D882" s="11">
        <v>43822</v>
      </c>
      <c r="E882" s="12" t="s">
        <v>3459</v>
      </c>
      <c r="F882" s="12"/>
      <c r="G882" s="12" t="s">
        <v>2297</v>
      </c>
      <c r="H882" s="3" t="s">
        <v>2286</v>
      </c>
      <c r="I882" s="12" t="s">
        <v>1260</v>
      </c>
      <c r="J882" s="3" t="s">
        <v>1309</v>
      </c>
      <c r="K882" s="3" t="s">
        <v>3764</v>
      </c>
    </row>
    <row r="883" spans="1:11" ht="66" x14ac:dyDescent="0.3">
      <c r="A883" s="45" t="str">
        <f t="shared" si="13"/>
        <v>879</v>
      </c>
      <c r="B883" s="30" t="s">
        <v>6115</v>
      </c>
      <c r="C883" s="6" t="s">
        <v>3668</v>
      </c>
      <c r="D883" s="11">
        <v>43601</v>
      </c>
      <c r="E883" s="36" t="s">
        <v>3315</v>
      </c>
      <c r="F883" s="12"/>
      <c r="G883" s="12" t="s">
        <v>1643</v>
      </c>
      <c r="H883" s="3" t="s">
        <v>2298</v>
      </c>
      <c r="I883" s="12" t="s">
        <v>1260</v>
      </c>
      <c r="J883" s="3" t="s">
        <v>1310</v>
      </c>
      <c r="K883" s="3" t="s">
        <v>3764</v>
      </c>
    </row>
    <row r="884" spans="1:11" ht="66" x14ac:dyDescent="0.3">
      <c r="A884" s="45" t="str">
        <f t="shared" si="13"/>
        <v>880</v>
      </c>
      <c r="B884" s="30" t="s">
        <v>6115</v>
      </c>
      <c r="C884" s="6" t="s">
        <v>3668</v>
      </c>
      <c r="D884" s="11">
        <v>43544</v>
      </c>
      <c r="E884" s="12" t="s">
        <v>3460</v>
      </c>
      <c r="F884" s="12"/>
      <c r="G884" s="12" t="s">
        <v>1643</v>
      </c>
      <c r="H884" s="3" t="s">
        <v>2286</v>
      </c>
      <c r="I884" s="12" t="s">
        <v>1260</v>
      </c>
      <c r="J884" s="3" t="s">
        <v>1311</v>
      </c>
      <c r="K884" s="3" t="s">
        <v>3764</v>
      </c>
    </row>
    <row r="885" spans="1:11" ht="66" x14ac:dyDescent="0.3">
      <c r="A885" s="45" t="str">
        <f t="shared" si="13"/>
        <v>881</v>
      </c>
      <c r="B885" s="30" t="s">
        <v>6115</v>
      </c>
      <c r="C885" s="6" t="s">
        <v>3668</v>
      </c>
      <c r="D885" s="11">
        <v>43476</v>
      </c>
      <c r="E885" s="12" t="s">
        <v>3461</v>
      </c>
      <c r="F885" s="12"/>
      <c r="G885" s="12" t="s">
        <v>1643</v>
      </c>
      <c r="H885" s="3" t="s">
        <v>2286</v>
      </c>
      <c r="I885" s="12" t="s">
        <v>1260</v>
      </c>
      <c r="J885" s="3" t="s">
        <v>1312</v>
      </c>
      <c r="K885" s="3" t="s">
        <v>3764</v>
      </c>
    </row>
    <row r="886" spans="1:11" ht="66" x14ac:dyDescent="0.3">
      <c r="A886" s="45" t="str">
        <f t="shared" si="13"/>
        <v>882</v>
      </c>
      <c r="B886" s="30" t="s">
        <v>6115</v>
      </c>
      <c r="C886" s="6" t="s">
        <v>3668</v>
      </c>
      <c r="D886" s="11">
        <v>43476</v>
      </c>
      <c r="E886" s="12" t="s">
        <v>3461</v>
      </c>
      <c r="F886" s="12"/>
      <c r="G886" s="12" t="s">
        <v>1643</v>
      </c>
      <c r="H886" s="3" t="s">
        <v>2286</v>
      </c>
      <c r="I886" s="12" t="s">
        <v>1260</v>
      </c>
      <c r="J886" s="3" t="s">
        <v>1313</v>
      </c>
      <c r="K886" s="3" t="s">
        <v>3764</v>
      </c>
    </row>
    <row r="887" spans="1:11" ht="66" x14ac:dyDescent="0.3">
      <c r="A887" s="45" t="str">
        <f t="shared" si="13"/>
        <v>883</v>
      </c>
      <c r="B887" s="30" t="s">
        <v>6115</v>
      </c>
      <c r="C887" s="6" t="s">
        <v>3668</v>
      </c>
      <c r="D887" s="11">
        <v>43476</v>
      </c>
      <c r="E887" s="12" t="s">
        <v>3462</v>
      </c>
      <c r="F887" s="12"/>
      <c r="G887" s="12" t="s">
        <v>1503</v>
      </c>
      <c r="H887" s="3" t="s">
        <v>2299</v>
      </c>
      <c r="I887" s="12" t="s">
        <v>1260</v>
      </c>
      <c r="J887" s="3" t="s">
        <v>1314</v>
      </c>
      <c r="K887" s="3" t="s">
        <v>3764</v>
      </c>
    </row>
    <row r="888" spans="1:11" ht="66" x14ac:dyDescent="0.3">
      <c r="A888" s="45" t="str">
        <f t="shared" si="13"/>
        <v>884</v>
      </c>
      <c r="B888" s="30" t="s">
        <v>6115</v>
      </c>
      <c r="C888" s="6" t="s">
        <v>3668</v>
      </c>
      <c r="D888" s="11">
        <v>43335</v>
      </c>
      <c r="E888" s="12" t="s">
        <v>3463</v>
      </c>
      <c r="F888" s="12"/>
      <c r="G888" s="12" t="s">
        <v>1643</v>
      </c>
      <c r="H888" s="3" t="s">
        <v>2300</v>
      </c>
      <c r="I888" s="12" t="s">
        <v>1260</v>
      </c>
      <c r="J888" s="3" t="s">
        <v>1265</v>
      </c>
      <c r="K888" s="3" t="s">
        <v>3764</v>
      </c>
    </row>
    <row r="889" spans="1:11" ht="66" x14ac:dyDescent="0.3">
      <c r="A889" s="45" t="str">
        <f t="shared" si="13"/>
        <v>885</v>
      </c>
      <c r="B889" s="30" t="s">
        <v>6115</v>
      </c>
      <c r="C889" s="6" t="s">
        <v>3668</v>
      </c>
      <c r="D889" s="11">
        <v>42815</v>
      </c>
      <c r="E889" s="12" t="s">
        <v>3464</v>
      </c>
      <c r="F889" s="12"/>
      <c r="G889" s="12" t="s">
        <v>1643</v>
      </c>
      <c r="H889" s="3" t="s">
        <v>2286</v>
      </c>
      <c r="I889" s="12" t="s">
        <v>1260</v>
      </c>
      <c r="J889" s="3" t="s">
        <v>1315</v>
      </c>
      <c r="K889" s="3" t="s">
        <v>3764</v>
      </c>
    </row>
    <row r="890" spans="1:11" ht="66" x14ac:dyDescent="0.3">
      <c r="A890" s="45" t="str">
        <f t="shared" si="13"/>
        <v>886</v>
      </c>
      <c r="B890" s="30" t="s">
        <v>6115</v>
      </c>
      <c r="C890" s="6" t="s">
        <v>3668</v>
      </c>
      <c r="D890" s="11">
        <v>42815</v>
      </c>
      <c r="E890" s="12" t="s">
        <v>3464</v>
      </c>
      <c r="F890" s="12"/>
      <c r="G890" s="12" t="s">
        <v>1503</v>
      </c>
      <c r="H890" s="3" t="s">
        <v>2301</v>
      </c>
      <c r="I890" s="12" t="s">
        <v>1260</v>
      </c>
      <c r="J890" s="3" t="s">
        <v>1278</v>
      </c>
      <c r="K890" s="3" t="s">
        <v>3764</v>
      </c>
    </row>
    <row r="891" spans="1:11" ht="66" x14ac:dyDescent="0.3">
      <c r="A891" s="45" t="str">
        <f t="shared" si="13"/>
        <v>887</v>
      </c>
      <c r="B891" s="30" t="s">
        <v>6115</v>
      </c>
      <c r="C891" s="6" t="s">
        <v>3668</v>
      </c>
      <c r="D891" s="11">
        <v>42815</v>
      </c>
      <c r="E891" s="12" t="s">
        <v>3464</v>
      </c>
      <c r="F891" s="12"/>
      <c r="G891" s="12" t="s">
        <v>1643</v>
      </c>
      <c r="H891" s="3" t="s">
        <v>2286</v>
      </c>
      <c r="I891" s="12" t="s">
        <v>1260</v>
      </c>
      <c r="J891" s="3" t="s">
        <v>1316</v>
      </c>
      <c r="K891" s="3" t="s">
        <v>3764</v>
      </c>
    </row>
    <row r="892" spans="1:11" ht="66" x14ac:dyDescent="0.3">
      <c r="A892" s="45" t="str">
        <f t="shared" si="13"/>
        <v>888</v>
      </c>
      <c r="B892" s="30" t="s">
        <v>6115</v>
      </c>
      <c r="C892" s="6" t="s">
        <v>3668</v>
      </c>
      <c r="D892" s="11">
        <v>42815</v>
      </c>
      <c r="E892" s="12" t="s">
        <v>3465</v>
      </c>
      <c r="F892" s="12"/>
      <c r="G892" s="12" t="s">
        <v>2302</v>
      </c>
      <c r="H892" s="3" t="s">
        <v>2303</v>
      </c>
      <c r="I892" s="12" t="s">
        <v>1260</v>
      </c>
      <c r="J892" s="3" t="s">
        <v>1317</v>
      </c>
      <c r="K892" s="3" t="s">
        <v>3764</v>
      </c>
    </row>
    <row r="893" spans="1:11" ht="66" x14ac:dyDescent="0.3">
      <c r="A893" s="45" t="str">
        <f t="shared" si="13"/>
        <v>889</v>
      </c>
      <c r="B893" s="30" t="s">
        <v>998</v>
      </c>
      <c r="C893" s="6" t="s">
        <v>3668</v>
      </c>
      <c r="D893" s="11">
        <v>42815</v>
      </c>
      <c r="E893" s="12" t="s">
        <v>1516</v>
      </c>
      <c r="F893" s="12"/>
      <c r="G893" s="12" t="s">
        <v>2302</v>
      </c>
      <c r="H893" s="3" t="s">
        <v>2303</v>
      </c>
      <c r="I893" s="12" t="s">
        <v>1260</v>
      </c>
      <c r="J893" s="3" t="s">
        <v>1318</v>
      </c>
      <c r="K893" s="3" t="s">
        <v>3764</v>
      </c>
    </row>
    <row r="894" spans="1:11" ht="66" x14ac:dyDescent="0.3">
      <c r="A894" s="45" t="str">
        <f t="shared" si="13"/>
        <v>890</v>
      </c>
      <c r="B894" s="30" t="s">
        <v>999</v>
      </c>
      <c r="C894" s="6" t="s">
        <v>3743</v>
      </c>
      <c r="D894" s="11">
        <v>42480</v>
      </c>
      <c r="E894" s="3" t="s">
        <v>3466</v>
      </c>
      <c r="F894" s="3"/>
      <c r="G894" s="3" t="s">
        <v>3790</v>
      </c>
      <c r="H894" s="3" t="s">
        <v>2304</v>
      </c>
      <c r="I894" s="12" t="s">
        <v>1260</v>
      </c>
      <c r="J894" s="3" t="s">
        <v>1319</v>
      </c>
      <c r="K894" s="3" t="s">
        <v>3764</v>
      </c>
    </row>
    <row r="895" spans="1:11" ht="66" x14ac:dyDescent="0.3">
      <c r="A895" s="45" t="str">
        <f t="shared" si="13"/>
        <v>891</v>
      </c>
      <c r="B895" s="30" t="s">
        <v>1000</v>
      </c>
      <c r="C895" s="6" t="s">
        <v>3668</v>
      </c>
      <c r="D895" s="11">
        <v>42480</v>
      </c>
      <c r="E895" s="3" t="s">
        <v>3467</v>
      </c>
      <c r="F895" s="3"/>
      <c r="G895" s="3" t="s">
        <v>1559</v>
      </c>
      <c r="H895" s="3" t="s">
        <v>2301</v>
      </c>
      <c r="I895" s="12" t="s">
        <v>1260</v>
      </c>
      <c r="J895" s="3" t="s">
        <v>1320</v>
      </c>
      <c r="K895" s="3" t="s">
        <v>3764</v>
      </c>
    </row>
    <row r="896" spans="1:11" ht="66" x14ac:dyDescent="0.3">
      <c r="A896" s="45" t="str">
        <f t="shared" si="13"/>
        <v>892</v>
      </c>
      <c r="B896" s="30" t="s">
        <v>1001</v>
      </c>
      <c r="C896" s="6" t="s">
        <v>3668</v>
      </c>
      <c r="D896" s="11">
        <v>42433</v>
      </c>
      <c r="E896" s="3" t="s">
        <v>3468</v>
      </c>
      <c r="F896" s="3"/>
      <c r="G896" s="3" t="s">
        <v>1654</v>
      </c>
      <c r="H896" s="3" t="s">
        <v>2305</v>
      </c>
      <c r="I896" s="3" t="s">
        <v>1260</v>
      </c>
      <c r="J896" s="3" t="s">
        <v>1321</v>
      </c>
      <c r="K896" s="3" t="s">
        <v>3764</v>
      </c>
    </row>
    <row r="897" spans="1:11" ht="66" x14ac:dyDescent="0.3">
      <c r="A897" s="45" t="str">
        <f t="shared" si="13"/>
        <v>893</v>
      </c>
      <c r="B897" s="30" t="s">
        <v>1002</v>
      </c>
      <c r="C897" s="6" t="s">
        <v>3668</v>
      </c>
      <c r="D897" s="11">
        <v>42433</v>
      </c>
      <c r="E897" s="3" t="s">
        <v>3468</v>
      </c>
      <c r="F897" s="3"/>
      <c r="G897" s="3" t="s">
        <v>2306</v>
      </c>
      <c r="H897" s="3" t="s">
        <v>2307</v>
      </c>
      <c r="I897" s="3" t="s">
        <v>1260</v>
      </c>
      <c r="J897" s="3" t="s">
        <v>1322</v>
      </c>
      <c r="K897" s="3" t="s">
        <v>3764</v>
      </c>
    </row>
    <row r="898" spans="1:11" ht="66" x14ac:dyDescent="0.3">
      <c r="A898" s="45" t="str">
        <f t="shared" si="13"/>
        <v>894</v>
      </c>
      <c r="B898" s="30" t="s">
        <v>1003</v>
      </c>
      <c r="C898" s="6" t="s">
        <v>3668</v>
      </c>
      <c r="D898" s="11">
        <v>42433</v>
      </c>
      <c r="E898" s="3" t="s">
        <v>3468</v>
      </c>
      <c r="F898" s="3"/>
      <c r="G898" s="3" t="s">
        <v>1654</v>
      </c>
      <c r="H898" s="3" t="s">
        <v>2305</v>
      </c>
      <c r="I898" s="3" t="s">
        <v>1260</v>
      </c>
      <c r="J898" s="3" t="s">
        <v>1323</v>
      </c>
      <c r="K898" s="3" t="s">
        <v>3764</v>
      </c>
    </row>
    <row r="899" spans="1:11" ht="66" x14ac:dyDescent="0.3">
      <c r="A899" s="45" t="str">
        <f t="shared" si="13"/>
        <v>895</v>
      </c>
      <c r="B899" s="30" t="s">
        <v>1001</v>
      </c>
      <c r="C899" s="6" t="s">
        <v>3668</v>
      </c>
      <c r="D899" s="11">
        <v>42433</v>
      </c>
      <c r="E899" s="3" t="s">
        <v>3468</v>
      </c>
      <c r="F899" s="3"/>
      <c r="G899" s="3" t="s">
        <v>1554</v>
      </c>
      <c r="H899" s="3" t="s">
        <v>2308</v>
      </c>
      <c r="I899" s="3" t="s">
        <v>1260</v>
      </c>
      <c r="J899" s="3" t="s">
        <v>1324</v>
      </c>
      <c r="K899" s="3" t="s">
        <v>3764</v>
      </c>
    </row>
    <row r="900" spans="1:11" ht="66" x14ac:dyDescent="0.3">
      <c r="A900" s="45" t="str">
        <f t="shared" si="13"/>
        <v>896</v>
      </c>
      <c r="B900" s="30" t="s">
        <v>1004</v>
      </c>
      <c r="C900" s="6" t="s">
        <v>3668</v>
      </c>
      <c r="D900" s="11">
        <v>42433</v>
      </c>
      <c r="E900" s="3" t="s">
        <v>3468</v>
      </c>
      <c r="F900" s="3"/>
      <c r="G900" s="3" t="s">
        <v>2309</v>
      </c>
      <c r="H900" s="3" t="s">
        <v>2310</v>
      </c>
      <c r="I900" s="3" t="s">
        <v>1260</v>
      </c>
      <c r="J900" s="3" t="s">
        <v>1325</v>
      </c>
      <c r="K900" s="3" t="s">
        <v>3764</v>
      </c>
    </row>
    <row r="901" spans="1:11" ht="52.8" x14ac:dyDescent="0.3">
      <c r="A901" s="45" t="str">
        <f t="shared" si="13"/>
        <v>897</v>
      </c>
      <c r="B901" s="30" t="s">
        <v>1004</v>
      </c>
      <c r="C901" s="6" t="s">
        <v>3732</v>
      </c>
      <c r="D901" s="11">
        <v>42312</v>
      </c>
      <c r="E901" s="3" t="s">
        <v>3469</v>
      </c>
      <c r="F901" s="3"/>
      <c r="G901" s="3" t="s">
        <v>1559</v>
      </c>
      <c r="H901" s="3" t="s">
        <v>2311</v>
      </c>
      <c r="I901" s="3" t="s">
        <v>1260</v>
      </c>
      <c r="J901" s="3" t="s">
        <v>1326</v>
      </c>
      <c r="K901" s="3" t="s">
        <v>3764</v>
      </c>
    </row>
    <row r="902" spans="1:11" ht="52.8" x14ac:dyDescent="0.3">
      <c r="A902" s="45" t="str">
        <f t="shared" si="13"/>
        <v>898</v>
      </c>
      <c r="B902" s="30" t="s">
        <v>1004</v>
      </c>
      <c r="C902" s="6"/>
      <c r="D902" s="11">
        <v>42142</v>
      </c>
      <c r="E902" s="3" t="s">
        <v>3470</v>
      </c>
      <c r="F902" s="3"/>
      <c r="G902" s="3"/>
      <c r="H902" s="3"/>
      <c r="I902" s="3"/>
      <c r="J902" s="3"/>
      <c r="K902" s="3" t="s">
        <v>3764</v>
      </c>
    </row>
    <row r="903" spans="1:11" ht="52.8" x14ac:dyDescent="0.3">
      <c r="A903" s="45" t="str">
        <f t="shared" si="13"/>
        <v>899</v>
      </c>
      <c r="B903" s="30" t="s">
        <v>1004</v>
      </c>
      <c r="C903" s="6" t="s">
        <v>3732</v>
      </c>
      <c r="D903" s="11">
        <v>42142</v>
      </c>
      <c r="E903" s="3" t="s">
        <v>3471</v>
      </c>
      <c r="F903" s="3"/>
      <c r="G903" s="3" t="s">
        <v>1591</v>
      </c>
      <c r="H903" s="3" t="s">
        <v>2312</v>
      </c>
      <c r="I903" s="3" t="s">
        <v>1260</v>
      </c>
      <c r="J903" s="3" t="s">
        <v>1327</v>
      </c>
      <c r="K903" s="3" t="s">
        <v>3764</v>
      </c>
    </row>
    <row r="904" spans="1:11" ht="52.8" x14ac:dyDescent="0.3">
      <c r="A904" s="45" t="str">
        <f t="shared" si="13"/>
        <v>900</v>
      </c>
      <c r="B904" s="27" t="s">
        <v>1004</v>
      </c>
      <c r="C904" s="6" t="s">
        <v>3732</v>
      </c>
      <c r="D904" s="11">
        <v>42142</v>
      </c>
      <c r="E904" s="12" t="s">
        <v>3472</v>
      </c>
      <c r="F904" s="3"/>
      <c r="G904" s="3" t="s">
        <v>1520</v>
      </c>
      <c r="H904" s="3" t="s">
        <v>2313</v>
      </c>
      <c r="I904" s="3" t="s">
        <v>1260</v>
      </c>
      <c r="J904" s="3" t="s">
        <v>1328</v>
      </c>
      <c r="K904" s="3" t="s">
        <v>3764</v>
      </c>
    </row>
    <row r="905" spans="1:11" ht="52.8" x14ac:dyDescent="0.3">
      <c r="A905" s="45" t="str">
        <f t="shared" si="13"/>
        <v>901</v>
      </c>
      <c r="B905" s="27" t="s">
        <v>6114</v>
      </c>
      <c r="C905" s="19" t="s">
        <v>3732</v>
      </c>
      <c r="D905" s="11">
        <v>42046</v>
      </c>
      <c r="E905" s="12" t="s">
        <v>3473</v>
      </c>
      <c r="F905" s="12"/>
      <c r="G905" s="12" t="s">
        <v>1559</v>
      </c>
      <c r="H905" s="3" t="s">
        <v>1854</v>
      </c>
      <c r="I905" s="3" t="s">
        <v>1260</v>
      </c>
      <c r="J905" s="3" t="s">
        <v>1329</v>
      </c>
      <c r="K905" s="3" t="s">
        <v>3764</v>
      </c>
    </row>
    <row r="906" spans="1:11" ht="66" x14ac:dyDescent="0.3">
      <c r="A906" s="45" t="str">
        <f t="shared" si="13"/>
        <v>902</v>
      </c>
      <c r="B906" s="30" t="s">
        <v>1006</v>
      </c>
      <c r="C906" s="6" t="s">
        <v>3724</v>
      </c>
      <c r="D906" s="11">
        <v>45457</v>
      </c>
      <c r="E906" s="12" t="s">
        <v>3474</v>
      </c>
      <c r="F906" s="12" t="s">
        <v>3252</v>
      </c>
      <c r="G906" s="3" t="s">
        <v>2314</v>
      </c>
      <c r="H906" s="3" t="s">
        <v>2315</v>
      </c>
      <c r="I906" s="3" t="s">
        <v>1330</v>
      </c>
      <c r="J906" s="3" t="s">
        <v>1331</v>
      </c>
      <c r="K906" s="3" t="s">
        <v>3764</v>
      </c>
    </row>
    <row r="907" spans="1:11" ht="66" x14ac:dyDescent="0.3">
      <c r="A907" s="45" t="str">
        <f t="shared" si="13"/>
        <v>903</v>
      </c>
      <c r="B907" s="30" t="s">
        <v>1007</v>
      </c>
      <c r="C907" s="6" t="s">
        <v>3663</v>
      </c>
      <c r="D907" s="11">
        <v>45327</v>
      </c>
      <c r="E907" s="12" t="s">
        <v>3475</v>
      </c>
      <c r="F907" s="12" t="s">
        <v>3476</v>
      </c>
      <c r="G907" s="12" t="s">
        <v>1540</v>
      </c>
      <c r="H907" s="3" t="s">
        <v>2315</v>
      </c>
      <c r="I907" s="3" t="s">
        <v>1330</v>
      </c>
      <c r="J907" s="3" t="s">
        <v>1332</v>
      </c>
      <c r="K907" s="3" t="s">
        <v>3764</v>
      </c>
    </row>
    <row r="908" spans="1:11" ht="66" x14ac:dyDescent="0.3">
      <c r="A908" s="45" t="str">
        <f t="shared" si="13"/>
        <v>904</v>
      </c>
      <c r="B908" s="30" t="s">
        <v>1005</v>
      </c>
      <c r="C908" s="6" t="s">
        <v>3648</v>
      </c>
      <c r="D908" s="11">
        <v>45250</v>
      </c>
      <c r="E908" s="12" t="s">
        <v>3477</v>
      </c>
      <c r="F908" s="12" t="s">
        <v>3478</v>
      </c>
      <c r="G908" s="3" t="s">
        <v>2314</v>
      </c>
      <c r="H908" s="3" t="s">
        <v>2316</v>
      </c>
      <c r="I908" s="3" t="s">
        <v>1333</v>
      </c>
      <c r="J908" s="3" t="s">
        <v>1334</v>
      </c>
      <c r="K908" s="3" t="s">
        <v>3764</v>
      </c>
    </row>
    <row r="909" spans="1:11" ht="66" x14ac:dyDescent="0.3">
      <c r="A909" s="45" t="str">
        <f t="shared" si="13"/>
        <v>905</v>
      </c>
      <c r="B909" s="30" t="s">
        <v>1006</v>
      </c>
      <c r="C909" s="6" t="s">
        <v>3648</v>
      </c>
      <c r="D909" s="11">
        <v>45079</v>
      </c>
      <c r="E909" s="12" t="s">
        <v>3479</v>
      </c>
      <c r="F909" s="12" t="s">
        <v>3480</v>
      </c>
      <c r="G909" s="3" t="s">
        <v>2314</v>
      </c>
      <c r="H909" s="3" t="s">
        <v>2315</v>
      </c>
      <c r="I909" s="3" t="s">
        <v>1330</v>
      </c>
      <c r="J909" s="3" t="s">
        <v>1335</v>
      </c>
      <c r="K909" s="3" t="s">
        <v>3764</v>
      </c>
    </row>
    <row r="910" spans="1:11" ht="66" x14ac:dyDescent="0.3">
      <c r="A910" s="45" t="str">
        <f t="shared" si="13"/>
        <v>906</v>
      </c>
      <c r="B910" s="30" t="s">
        <v>1008</v>
      </c>
      <c r="C910" s="6" t="s">
        <v>3724</v>
      </c>
      <c r="D910" s="11">
        <v>45014</v>
      </c>
      <c r="E910" s="12" t="s">
        <v>3481</v>
      </c>
      <c r="F910" s="12" t="s">
        <v>3482</v>
      </c>
      <c r="G910" s="3" t="s">
        <v>2314</v>
      </c>
      <c r="H910" s="3" t="s">
        <v>2317</v>
      </c>
      <c r="I910" s="3" t="s">
        <v>1336</v>
      </c>
      <c r="J910" s="3" t="s">
        <v>1337</v>
      </c>
      <c r="K910" s="3" t="s">
        <v>3764</v>
      </c>
    </row>
    <row r="911" spans="1:11" ht="66" x14ac:dyDescent="0.3">
      <c r="A911" s="45" t="str">
        <f t="shared" si="13"/>
        <v>907</v>
      </c>
      <c r="B911" s="30" t="s">
        <v>1008</v>
      </c>
      <c r="C911" s="6" t="s">
        <v>3698</v>
      </c>
      <c r="D911" s="11">
        <v>44645</v>
      </c>
      <c r="E911" s="12" t="s">
        <v>3483</v>
      </c>
      <c r="F911" s="12" t="s">
        <v>3484</v>
      </c>
      <c r="G911" s="12" t="s">
        <v>1728</v>
      </c>
      <c r="H911" s="3" t="s">
        <v>2315</v>
      </c>
      <c r="I911" s="3" t="s">
        <v>1330</v>
      </c>
      <c r="J911" s="3" t="s">
        <v>1338</v>
      </c>
      <c r="K911" s="3" t="s">
        <v>3764</v>
      </c>
    </row>
    <row r="912" spans="1:11" ht="66" x14ac:dyDescent="0.3">
      <c r="A912" s="45" t="str">
        <f t="shared" si="13"/>
        <v>908</v>
      </c>
      <c r="B912" s="30" t="s">
        <v>1008</v>
      </c>
      <c r="C912" s="6" t="s">
        <v>3648</v>
      </c>
      <c r="D912" s="11">
        <v>44607</v>
      </c>
      <c r="E912" s="12" t="s">
        <v>3485</v>
      </c>
      <c r="F912" s="12" t="s">
        <v>3486</v>
      </c>
      <c r="G912" s="12" t="s">
        <v>2318</v>
      </c>
      <c r="H912" s="3" t="s">
        <v>2315</v>
      </c>
      <c r="I912" s="3" t="s">
        <v>1333</v>
      </c>
      <c r="J912" s="3" t="s">
        <v>1339</v>
      </c>
      <c r="K912" s="3" t="s">
        <v>3764</v>
      </c>
    </row>
    <row r="913" spans="1:11" ht="66" x14ac:dyDescent="0.3">
      <c r="A913" s="45" t="str">
        <f t="shared" si="13"/>
        <v>909</v>
      </c>
      <c r="B913" s="30" t="s">
        <v>1009</v>
      </c>
      <c r="C913" s="6" t="s">
        <v>3698</v>
      </c>
      <c r="D913" s="11">
        <v>44495</v>
      </c>
      <c r="E913" s="12" t="s">
        <v>3487</v>
      </c>
      <c r="F913" s="12" t="s">
        <v>3488</v>
      </c>
      <c r="G913" s="12" t="s">
        <v>1540</v>
      </c>
      <c r="H913" s="3" t="s">
        <v>2319</v>
      </c>
      <c r="I913" s="3" t="s">
        <v>1340</v>
      </c>
      <c r="J913" s="3" t="s">
        <v>1341</v>
      </c>
      <c r="K913" s="3" t="s">
        <v>3764</v>
      </c>
    </row>
    <row r="914" spans="1:11" ht="66" x14ac:dyDescent="0.3">
      <c r="A914" s="45" t="str">
        <f t="shared" si="13"/>
        <v>910</v>
      </c>
      <c r="B914" s="30" t="s">
        <v>1009</v>
      </c>
      <c r="C914" s="6" t="s">
        <v>3699</v>
      </c>
      <c r="D914" s="11">
        <v>44361</v>
      </c>
      <c r="E914" s="12" t="s">
        <v>3489</v>
      </c>
      <c r="F914" s="12" t="s">
        <v>3490</v>
      </c>
      <c r="G914" s="12" t="s">
        <v>1540</v>
      </c>
      <c r="H914" s="3" t="s">
        <v>2319</v>
      </c>
      <c r="I914" s="3" t="s">
        <v>1330</v>
      </c>
      <c r="J914" s="3" t="s">
        <v>1342</v>
      </c>
      <c r="K914" s="3" t="s">
        <v>3764</v>
      </c>
    </row>
    <row r="915" spans="1:11" ht="92.4" x14ac:dyDescent="0.3">
      <c r="A915" s="45" t="str">
        <f t="shared" si="13"/>
        <v>911</v>
      </c>
      <c r="B915" s="30" t="s">
        <v>1008</v>
      </c>
      <c r="C915" s="6" t="s">
        <v>3667</v>
      </c>
      <c r="D915" s="11">
        <v>44082</v>
      </c>
      <c r="E915" s="12" t="s">
        <v>3491</v>
      </c>
      <c r="F915" s="12"/>
      <c r="G915" s="12" t="s">
        <v>1540</v>
      </c>
      <c r="H915" s="3" t="s">
        <v>2320</v>
      </c>
      <c r="I915" s="3" t="s">
        <v>1330</v>
      </c>
      <c r="J915" s="3" t="s">
        <v>1343</v>
      </c>
      <c r="K915" s="3" t="s">
        <v>3764</v>
      </c>
    </row>
    <row r="916" spans="1:11" ht="66" x14ac:dyDescent="0.3">
      <c r="A916" s="45" t="str">
        <f t="shared" si="13"/>
        <v>912</v>
      </c>
      <c r="B916" s="30" t="s">
        <v>1010</v>
      </c>
      <c r="C916" s="6" t="s">
        <v>3698</v>
      </c>
      <c r="D916" s="11">
        <v>43028</v>
      </c>
      <c r="E916" s="12" t="s">
        <v>3492</v>
      </c>
      <c r="F916" s="12"/>
      <c r="G916" s="12" t="s">
        <v>1540</v>
      </c>
      <c r="H916" s="3" t="s">
        <v>2320</v>
      </c>
      <c r="I916" s="3" t="s">
        <v>1330</v>
      </c>
      <c r="J916" s="3" t="s">
        <v>1344</v>
      </c>
      <c r="K916" s="3" t="s">
        <v>3764</v>
      </c>
    </row>
    <row r="917" spans="1:11" ht="66" x14ac:dyDescent="0.3">
      <c r="A917" s="45" t="str">
        <f t="shared" si="13"/>
        <v>913</v>
      </c>
      <c r="B917" s="30" t="s">
        <v>1008</v>
      </c>
      <c r="C917" s="6" t="s">
        <v>3657</v>
      </c>
      <c r="D917" s="11">
        <v>43453</v>
      </c>
      <c r="E917" s="12" t="s">
        <v>3493</v>
      </c>
      <c r="F917" s="12"/>
      <c r="G917" s="12" t="s">
        <v>1540</v>
      </c>
      <c r="H917" s="3" t="s">
        <v>2320</v>
      </c>
      <c r="I917" s="3" t="s">
        <v>1330</v>
      </c>
      <c r="J917" s="3" t="s">
        <v>1345</v>
      </c>
      <c r="K917" s="3" t="s">
        <v>3764</v>
      </c>
    </row>
    <row r="918" spans="1:11" ht="66" x14ac:dyDescent="0.3">
      <c r="A918" s="45" t="str">
        <f t="shared" si="13"/>
        <v>914</v>
      </c>
      <c r="B918" s="30" t="s">
        <v>1008</v>
      </c>
      <c r="C918" s="6" t="s">
        <v>3657</v>
      </c>
      <c r="D918" s="11">
        <v>43007</v>
      </c>
      <c r="E918" s="12" t="s">
        <v>3494</v>
      </c>
      <c r="F918" s="12"/>
      <c r="G918" s="12" t="s">
        <v>1540</v>
      </c>
      <c r="H918" s="3"/>
      <c r="I918" s="3"/>
      <c r="J918" s="3"/>
      <c r="K918" s="3" t="s">
        <v>3764</v>
      </c>
    </row>
    <row r="919" spans="1:11" ht="66" x14ac:dyDescent="0.3">
      <c r="A919" s="45" t="str">
        <f t="shared" si="13"/>
        <v>915</v>
      </c>
      <c r="B919" s="30" t="s">
        <v>1011</v>
      </c>
      <c r="C919" s="6" t="s">
        <v>3657</v>
      </c>
      <c r="D919" s="11">
        <v>42816</v>
      </c>
      <c r="E919" s="12" t="s">
        <v>3495</v>
      </c>
      <c r="F919" s="12"/>
      <c r="G919" s="12" t="s">
        <v>1540</v>
      </c>
      <c r="H919" s="3" t="s">
        <v>2320</v>
      </c>
      <c r="I919" s="3" t="s">
        <v>1330</v>
      </c>
      <c r="J919" s="3" t="s">
        <v>1346</v>
      </c>
      <c r="K919" s="3" t="s">
        <v>3764</v>
      </c>
    </row>
    <row r="920" spans="1:11" ht="66" x14ac:dyDescent="0.3">
      <c r="A920" s="45" t="str">
        <f t="shared" si="13"/>
        <v>916</v>
      </c>
      <c r="B920" s="30" t="s">
        <v>6110</v>
      </c>
      <c r="C920" s="6" t="s">
        <v>3744</v>
      </c>
      <c r="D920" s="11">
        <v>42760</v>
      </c>
      <c r="E920" s="12" t="s">
        <v>3496</v>
      </c>
      <c r="F920" s="3"/>
      <c r="G920" s="3" t="s">
        <v>1540</v>
      </c>
      <c r="H920" s="3" t="s">
        <v>2321</v>
      </c>
      <c r="I920" s="3" t="s">
        <v>1330</v>
      </c>
      <c r="J920" s="3" t="s">
        <v>1339</v>
      </c>
      <c r="K920" s="3" t="s">
        <v>3764</v>
      </c>
    </row>
    <row r="921" spans="1:11" ht="66" x14ac:dyDescent="0.3">
      <c r="A921" s="45" t="str">
        <f t="shared" si="13"/>
        <v>917</v>
      </c>
      <c r="B921" s="30" t="s">
        <v>6111</v>
      </c>
      <c r="C921" s="6" t="s">
        <v>6113</v>
      </c>
      <c r="D921" s="11">
        <v>42529</v>
      </c>
      <c r="E921" s="11" t="s">
        <v>3497</v>
      </c>
      <c r="F921" s="11"/>
      <c r="G921" s="11" t="s">
        <v>1540</v>
      </c>
      <c r="H921" s="3" t="s">
        <v>2320</v>
      </c>
      <c r="I921" s="3" t="s">
        <v>1330</v>
      </c>
      <c r="J921" s="3" t="s">
        <v>1342</v>
      </c>
      <c r="K921" s="3" t="s">
        <v>3764</v>
      </c>
    </row>
    <row r="922" spans="1:11" ht="66" x14ac:dyDescent="0.3">
      <c r="A922" s="45" t="str">
        <f t="shared" si="13"/>
        <v>918</v>
      </c>
      <c r="B922" s="30" t="s">
        <v>6112</v>
      </c>
      <c r="C922" s="6"/>
      <c r="D922" s="11">
        <v>42220</v>
      </c>
      <c r="E922" s="11" t="s">
        <v>3498</v>
      </c>
      <c r="F922" s="3"/>
      <c r="G922" s="3"/>
      <c r="H922" s="3"/>
      <c r="I922" s="3"/>
      <c r="J922" s="3"/>
      <c r="K922" s="3"/>
    </row>
    <row r="923" spans="1:11" ht="66" x14ac:dyDescent="0.3">
      <c r="A923" s="45" t="str">
        <f t="shared" si="13"/>
        <v>919</v>
      </c>
      <c r="B923" s="30" t="s">
        <v>1015</v>
      </c>
      <c r="C923" s="6" t="s">
        <v>3648</v>
      </c>
      <c r="D923" s="11">
        <v>45117</v>
      </c>
      <c r="E923" s="3" t="s">
        <v>3499</v>
      </c>
      <c r="F923" s="3" t="s">
        <v>3500</v>
      </c>
      <c r="G923" s="3" t="s">
        <v>2322</v>
      </c>
      <c r="H923" s="3" t="s">
        <v>2323</v>
      </c>
      <c r="I923" s="3" t="s">
        <v>1347</v>
      </c>
      <c r="J923" s="3" t="s">
        <v>1348</v>
      </c>
      <c r="K923" s="3" t="s">
        <v>3764</v>
      </c>
    </row>
    <row r="924" spans="1:11" ht="66" x14ac:dyDescent="0.3">
      <c r="A924" s="45" t="str">
        <f t="shared" si="13"/>
        <v>920</v>
      </c>
      <c r="B924" s="30" t="s">
        <v>1016</v>
      </c>
      <c r="C924" s="6" t="s">
        <v>3648</v>
      </c>
      <c r="D924" s="11">
        <v>45117</v>
      </c>
      <c r="E924" s="3" t="s">
        <v>3499</v>
      </c>
      <c r="F924" s="3" t="s">
        <v>3501</v>
      </c>
      <c r="G924" s="3" t="s">
        <v>2322</v>
      </c>
      <c r="H924" s="3" t="s">
        <v>2323</v>
      </c>
      <c r="I924" s="3" t="s">
        <v>1347</v>
      </c>
      <c r="J924" s="3" t="s">
        <v>1349</v>
      </c>
      <c r="K924" s="3" t="s">
        <v>3764</v>
      </c>
    </row>
    <row r="925" spans="1:11" ht="66" x14ac:dyDescent="0.3">
      <c r="A925" s="45" t="str">
        <f t="shared" si="13"/>
        <v>921</v>
      </c>
      <c r="B925" s="30" t="s">
        <v>1017</v>
      </c>
      <c r="C925" s="6" t="s">
        <v>3648</v>
      </c>
      <c r="D925" s="11">
        <v>45117</v>
      </c>
      <c r="E925" s="3" t="s">
        <v>3499</v>
      </c>
      <c r="F925" s="3" t="s">
        <v>3502</v>
      </c>
      <c r="G925" s="3" t="s">
        <v>2322</v>
      </c>
      <c r="H925" s="3" t="s">
        <v>2323</v>
      </c>
      <c r="I925" s="3" t="s">
        <v>1347</v>
      </c>
      <c r="J925" s="3" t="s">
        <v>1350</v>
      </c>
      <c r="K925" s="3" t="s">
        <v>3764</v>
      </c>
    </row>
    <row r="926" spans="1:11" ht="66" x14ac:dyDescent="0.3">
      <c r="A926" s="45" t="str">
        <f t="shared" si="13"/>
        <v>922</v>
      </c>
      <c r="B926" s="30" t="s">
        <v>1017</v>
      </c>
      <c r="C926" s="6" t="s">
        <v>3648</v>
      </c>
      <c r="D926" s="11">
        <v>44427</v>
      </c>
      <c r="E926" s="12" t="s">
        <v>3503</v>
      </c>
      <c r="F926" s="3" t="s">
        <v>3504</v>
      </c>
      <c r="G926" s="3" t="s">
        <v>1520</v>
      </c>
      <c r="H926" s="3" t="s">
        <v>2324</v>
      </c>
      <c r="I926" s="3" t="s">
        <v>1347</v>
      </c>
      <c r="J926" s="3" t="s">
        <v>1351</v>
      </c>
      <c r="K926" s="3" t="s">
        <v>3764</v>
      </c>
    </row>
    <row r="927" spans="1:11" ht="66" x14ac:dyDescent="0.3">
      <c r="A927" s="45" t="str">
        <f t="shared" si="13"/>
        <v>923</v>
      </c>
      <c r="B927" s="30" t="s">
        <v>1017</v>
      </c>
      <c r="C927" s="6" t="s">
        <v>3648</v>
      </c>
      <c r="D927" s="11">
        <v>44427</v>
      </c>
      <c r="E927" s="12" t="s">
        <v>3503</v>
      </c>
      <c r="F927" s="3" t="s">
        <v>3505</v>
      </c>
      <c r="G927" s="3" t="s">
        <v>1520</v>
      </c>
      <c r="H927" s="3" t="s">
        <v>2324</v>
      </c>
      <c r="I927" s="3" t="s">
        <v>1347</v>
      </c>
      <c r="J927" s="3" t="s">
        <v>1352</v>
      </c>
      <c r="K927" s="3" t="s">
        <v>3764</v>
      </c>
    </row>
    <row r="928" spans="1:11" ht="66" x14ac:dyDescent="0.3">
      <c r="A928" s="45" t="str">
        <f t="shared" si="13"/>
        <v>924</v>
      </c>
      <c r="B928" s="30" t="s">
        <v>1017</v>
      </c>
      <c r="C928" s="6" t="s">
        <v>3648</v>
      </c>
      <c r="D928" s="11">
        <v>44427</v>
      </c>
      <c r="E928" s="12" t="s">
        <v>3503</v>
      </c>
      <c r="F928" s="3" t="s">
        <v>3506</v>
      </c>
      <c r="G928" s="3" t="s">
        <v>1520</v>
      </c>
      <c r="H928" s="3" t="s">
        <v>2324</v>
      </c>
      <c r="I928" s="3" t="s">
        <v>1347</v>
      </c>
      <c r="J928" s="3" t="s">
        <v>1353</v>
      </c>
      <c r="K928" s="3" t="s">
        <v>3764</v>
      </c>
    </row>
    <row r="929" spans="1:11" ht="66" x14ac:dyDescent="0.3">
      <c r="A929" s="45" t="str">
        <f t="shared" si="13"/>
        <v>925</v>
      </c>
      <c r="B929" s="30" t="s">
        <v>1017</v>
      </c>
      <c r="C929" s="6" t="s">
        <v>3648</v>
      </c>
      <c r="D929" s="11">
        <v>44427</v>
      </c>
      <c r="E929" s="12" t="s">
        <v>3503</v>
      </c>
      <c r="F929" s="3" t="s">
        <v>3507</v>
      </c>
      <c r="G929" s="3" t="s">
        <v>1520</v>
      </c>
      <c r="H929" s="3" t="s">
        <v>2324</v>
      </c>
      <c r="I929" s="3" t="s">
        <v>1347</v>
      </c>
      <c r="J929" s="3" t="s">
        <v>1354</v>
      </c>
      <c r="K929" s="3" t="s">
        <v>3764</v>
      </c>
    </row>
    <row r="930" spans="1:11" ht="66" x14ac:dyDescent="0.3">
      <c r="A930" s="45" t="str">
        <f t="shared" si="13"/>
        <v>926</v>
      </c>
      <c r="B930" s="30" t="s">
        <v>1017</v>
      </c>
      <c r="C930" s="6" t="s">
        <v>3648</v>
      </c>
      <c r="D930" s="11">
        <v>44427</v>
      </c>
      <c r="E930" s="12" t="s">
        <v>3503</v>
      </c>
      <c r="F930" s="3" t="s">
        <v>3508</v>
      </c>
      <c r="G930" s="3" t="s">
        <v>1520</v>
      </c>
      <c r="H930" s="3" t="s">
        <v>2324</v>
      </c>
      <c r="I930" s="3" t="s">
        <v>1347</v>
      </c>
      <c r="J930" s="3" t="s">
        <v>1355</v>
      </c>
      <c r="K930" s="3" t="s">
        <v>3764</v>
      </c>
    </row>
    <row r="931" spans="1:11" ht="66" x14ac:dyDescent="0.3">
      <c r="A931" s="45" t="str">
        <f t="shared" si="13"/>
        <v>927</v>
      </c>
      <c r="B931" s="30" t="s">
        <v>1017</v>
      </c>
      <c r="C931" s="6" t="s">
        <v>3648</v>
      </c>
      <c r="D931" s="11">
        <v>44427</v>
      </c>
      <c r="E931" s="12" t="s">
        <v>3503</v>
      </c>
      <c r="F931" s="3" t="s">
        <v>3509</v>
      </c>
      <c r="G931" s="3" t="s">
        <v>1520</v>
      </c>
      <c r="H931" s="3" t="s">
        <v>2324</v>
      </c>
      <c r="I931" s="3" t="s">
        <v>1347</v>
      </c>
      <c r="J931" s="3" t="s">
        <v>1356</v>
      </c>
      <c r="K931" s="3" t="s">
        <v>3764</v>
      </c>
    </row>
    <row r="932" spans="1:11" ht="66" x14ac:dyDescent="0.3">
      <c r="A932" s="45" t="str">
        <f t="shared" si="13"/>
        <v>928</v>
      </c>
      <c r="B932" s="30" t="s">
        <v>1017</v>
      </c>
      <c r="C932" s="6" t="s">
        <v>3648</v>
      </c>
      <c r="D932" s="11">
        <v>44427</v>
      </c>
      <c r="E932" s="12" t="s">
        <v>3503</v>
      </c>
      <c r="F932" s="3" t="s">
        <v>3510</v>
      </c>
      <c r="G932" s="3" t="s">
        <v>1520</v>
      </c>
      <c r="H932" s="3" t="s">
        <v>2324</v>
      </c>
      <c r="I932" s="3" t="s">
        <v>1347</v>
      </c>
      <c r="J932" s="3" t="s">
        <v>1357</v>
      </c>
      <c r="K932" s="3" t="s">
        <v>3764</v>
      </c>
    </row>
    <row r="933" spans="1:11" ht="66" x14ac:dyDescent="0.3">
      <c r="A933" s="45" t="str">
        <f t="shared" si="13"/>
        <v>929</v>
      </c>
      <c r="B933" s="30" t="s">
        <v>1017</v>
      </c>
      <c r="C933" s="6" t="s">
        <v>3648</v>
      </c>
      <c r="D933" s="11">
        <v>44427</v>
      </c>
      <c r="E933" s="12" t="s">
        <v>3503</v>
      </c>
      <c r="F933" s="3" t="s">
        <v>3511</v>
      </c>
      <c r="G933" s="3" t="s">
        <v>1520</v>
      </c>
      <c r="H933" s="3" t="s">
        <v>2324</v>
      </c>
      <c r="I933" s="3" t="s">
        <v>1347</v>
      </c>
      <c r="J933" s="3" t="s">
        <v>1358</v>
      </c>
      <c r="K933" s="3" t="s">
        <v>3764</v>
      </c>
    </row>
    <row r="934" spans="1:11" ht="66" x14ac:dyDescent="0.3">
      <c r="A934" s="45" t="str">
        <f t="shared" si="13"/>
        <v>930</v>
      </c>
      <c r="B934" s="30" t="s">
        <v>1017</v>
      </c>
      <c r="C934" s="6" t="s">
        <v>3648</v>
      </c>
      <c r="D934" s="11">
        <v>44427</v>
      </c>
      <c r="E934" s="12" t="s">
        <v>3503</v>
      </c>
      <c r="F934" s="3" t="s">
        <v>3512</v>
      </c>
      <c r="G934" s="3" t="s">
        <v>1520</v>
      </c>
      <c r="H934" s="3" t="s">
        <v>2324</v>
      </c>
      <c r="I934" s="3" t="s">
        <v>1347</v>
      </c>
      <c r="J934" s="3" t="s">
        <v>1359</v>
      </c>
      <c r="K934" s="3" t="s">
        <v>3764</v>
      </c>
    </row>
    <row r="935" spans="1:11" ht="66" x14ac:dyDescent="0.3">
      <c r="A935" s="45" t="str">
        <f t="shared" si="13"/>
        <v>931</v>
      </c>
      <c r="B935" s="30" t="s">
        <v>1017</v>
      </c>
      <c r="C935" s="6" t="s">
        <v>3648</v>
      </c>
      <c r="D935" s="11">
        <v>44427</v>
      </c>
      <c r="E935" s="12" t="s">
        <v>3503</v>
      </c>
      <c r="F935" s="3" t="s">
        <v>3513</v>
      </c>
      <c r="G935" s="3" t="s">
        <v>1520</v>
      </c>
      <c r="H935" s="3" t="s">
        <v>2324</v>
      </c>
      <c r="I935" s="3" t="s">
        <v>1347</v>
      </c>
      <c r="J935" s="3" t="s">
        <v>1360</v>
      </c>
      <c r="K935" s="3" t="s">
        <v>3764</v>
      </c>
    </row>
    <row r="936" spans="1:11" ht="66" x14ac:dyDescent="0.3">
      <c r="A936" s="45" t="str">
        <f t="shared" si="13"/>
        <v>932</v>
      </c>
      <c r="B936" s="30" t="s">
        <v>1017</v>
      </c>
      <c r="C936" s="6" t="s">
        <v>3648</v>
      </c>
      <c r="D936" s="11">
        <v>44309</v>
      </c>
      <c r="E936" s="12" t="s">
        <v>3514</v>
      </c>
      <c r="F936" s="3" t="s">
        <v>3515</v>
      </c>
      <c r="G936" s="3" t="s">
        <v>1520</v>
      </c>
      <c r="H936" s="3" t="s">
        <v>2324</v>
      </c>
      <c r="I936" s="3" t="s">
        <v>1347</v>
      </c>
      <c r="J936" s="3" t="s">
        <v>1361</v>
      </c>
      <c r="K936" s="3" t="s">
        <v>3764</v>
      </c>
    </row>
    <row r="937" spans="1:11" ht="66" x14ac:dyDescent="0.3">
      <c r="A937" s="45" t="str">
        <f t="shared" si="13"/>
        <v>933</v>
      </c>
      <c r="B937" s="30" t="s">
        <v>1017</v>
      </c>
      <c r="C937" s="6" t="s">
        <v>3648</v>
      </c>
      <c r="D937" s="11">
        <v>44309</v>
      </c>
      <c r="E937" s="12" t="s">
        <v>3514</v>
      </c>
      <c r="F937" s="3" t="s">
        <v>3516</v>
      </c>
      <c r="G937" s="3" t="s">
        <v>1520</v>
      </c>
      <c r="H937" s="3" t="s">
        <v>2324</v>
      </c>
      <c r="I937" s="3" t="s">
        <v>1347</v>
      </c>
      <c r="J937" s="3" t="s">
        <v>1362</v>
      </c>
      <c r="K937" s="3" t="s">
        <v>3764</v>
      </c>
    </row>
    <row r="938" spans="1:11" ht="66" x14ac:dyDescent="0.3">
      <c r="A938" s="45" t="str">
        <f t="shared" si="13"/>
        <v>934</v>
      </c>
      <c r="B938" s="30" t="s">
        <v>1017</v>
      </c>
      <c r="C938" s="6" t="s">
        <v>3648</v>
      </c>
      <c r="D938" s="11">
        <v>44309</v>
      </c>
      <c r="E938" s="12" t="s">
        <v>3514</v>
      </c>
      <c r="F938" s="3" t="s">
        <v>3515</v>
      </c>
      <c r="G938" s="3" t="s">
        <v>1520</v>
      </c>
      <c r="H938" s="3" t="s">
        <v>2324</v>
      </c>
      <c r="I938" s="3" t="s">
        <v>1347</v>
      </c>
      <c r="J938" s="3" t="s">
        <v>1363</v>
      </c>
      <c r="K938" s="3" t="s">
        <v>3764</v>
      </c>
    </row>
    <row r="939" spans="1:11" ht="79.2" x14ac:dyDescent="0.3">
      <c r="A939" s="45" t="str">
        <f t="shared" ref="A939:A1007" si="14">TEXT(ROW()-4,0)</f>
        <v>935</v>
      </c>
      <c r="B939" s="30" t="s">
        <v>1017</v>
      </c>
      <c r="C939" s="6" t="s">
        <v>3729</v>
      </c>
      <c r="D939" s="11">
        <v>44196</v>
      </c>
      <c r="E939" s="3" t="s">
        <v>3517</v>
      </c>
      <c r="F939" s="3" t="s">
        <v>3518</v>
      </c>
      <c r="G939" s="3" t="s">
        <v>1520</v>
      </c>
      <c r="H939" s="3" t="s">
        <v>2325</v>
      </c>
      <c r="I939" s="3" t="s">
        <v>1347</v>
      </c>
      <c r="J939" s="3" t="s">
        <v>1364</v>
      </c>
      <c r="K939" s="3" t="s">
        <v>3764</v>
      </c>
    </row>
    <row r="940" spans="1:11" ht="79.2" x14ac:dyDescent="0.3">
      <c r="A940" s="45" t="str">
        <f t="shared" si="14"/>
        <v>936</v>
      </c>
      <c r="B940" s="30" t="s">
        <v>1017</v>
      </c>
      <c r="C940" s="6" t="s">
        <v>3729</v>
      </c>
      <c r="D940" s="11">
        <v>44196</v>
      </c>
      <c r="E940" s="3" t="s">
        <v>3517</v>
      </c>
      <c r="F940" s="3" t="s">
        <v>3519</v>
      </c>
      <c r="G940" s="3" t="s">
        <v>1520</v>
      </c>
      <c r="H940" s="3" t="s">
        <v>2325</v>
      </c>
      <c r="I940" s="3" t="s">
        <v>1347</v>
      </c>
      <c r="J940" s="3" t="s">
        <v>1365</v>
      </c>
      <c r="K940" s="3" t="s">
        <v>3764</v>
      </c>
    </row>
    <row r="941" spans="1:11" ht="79.2" x14ac:dyDescent="0.3">
      <c r="A941" s="45" t="str">
        <f t="shared" si="14"/>
        <v>937</v>
      </c>
      <c r="B941" s="30" t="s">
        <v>1017</v>
      </c>
      <c r="C941" s="6" t="s">
        <v>3729</v>
      </c>
      <c r="D941" s="11">
        <v>44196</v>
      </c>
      <c r="E941" s="3" t="s">
        <v>3517</v>
      </c>
      <c r="F941" s="3" t="s">
        <v>3520</v>
      </c>
      <c r="G941" s="3" t="s">
        <v>1520</v>
      </c>
      <c r="H941" s="3" t="s">
        <v>2325</v>
      </c>
      <c r="I941" s="3" t="s">
        <v>1347</v>
      </c>
      <c r="J941" s="3" t="s">
        <v>1366</v>
      </c>
      <c r="K941" s="3" t="s">
        <v>3764</v>
      </c>
    </row>
    <row r="942" spans="1:11" ht="79.2" x14ac:dyDescent="0.3">
      <c r="A942" s="45" t="str">
        <f t="shared" si="14"/>
        <v>938</v>
      </c>
      <c r="B942" s="30" t="s">
        <v>1017</v>
      </c>
      <c r="C942" s="6" t="s">
        <v>3729</v>
      </c>
      <c r="D942" s="11">
        <v>44076</v>
      </c>
      <c r="E942" s="12" t="s">
        <v>3521</v>
      </c>
      <c r="F942" s="12"/>
      <c r="G942" s="12" t="s">
        <v>1520</v>
      </c>
      <c r="H942" s="3" t="s">
        <v>2326</v>
      </c>
      <c r="I942" s="3" t="s">
        <v>1347</v>
      </c>
      <c r="J942" s="3" t="s">
        <v>1367</v>
      </c>
      <c r="K942" s="3" t="s">
        <v>3764</v>
      </c>
    </row>
    <row r="943" spans="1:11" ht="79.2" x14ac:dyDescent="0.3">
      <c r="A943" s="45" t="str">
        <f t="shared" si="14"/>
        <v>939</v>
      </c>
      <c r="B943" s="30" t="s">
        <v>1017</v>
      </c>
      <c r="C943" s="6" t="s">
        <v>3729</v>
      </c>
      <c r="D943" s="11">
        <v>44076</v>
      </c>
      <c r="E943" s="12" t="s">
        <v>3521</v>
      </c>
      <c r="F943" s="12"/>
      <c r="G943" s="12" t="s">
        <v>1520</v>
      </c>
      <c r="H943" s="3" t="s">
        <v>2326</v>
      </c>
      <c r="I943" s="3" t="s">
        <v>1347</v>
      </c>
      <c r="J943" s="3" t="s">
        <v>1368</v>
      </c>
      <c r="K943" s="3" t="s">
        <v>3764</v>
      </c>
    </row>
    <row r="944" spans="1:11" ht="79.2" x14ac:dyDescent="0.3">
      <c r="A944" s="45" t="str">
        <f t="shared" si="14"/>
        <v>940</v>
      </c>
      <c r="B944" s="30" t="s">
        <v>1017</v>
      </c>
      <c r="C944" s="6" t="s">
        <v>3729</v>
      </c>
      <c r="D944" s="11">
        <v>43984</v>
      </c>
      <c r="E944" s="12" t="s">
        <v>3522</v>
      </c>
      <c r="F944" s="12"/>
      <c r="G944" s="12" t="s">
        <v>1520</v>
      </c>
      <c r="H944" s="3" t="s">
        <v>2327</v>
      </c>
      <c r="I944" s="12" t="s">
        <v>1347</v>
      </c>
      <c r="J944" s="3" t="s">
        <v>1369</v>
      </c>
      <c r="K944" s="3" t="s">
        <v>3764</v>
      </c>
    </row>
    <row r="945" spans="1:11" ht="79.2" x14ac:dyDescent="0.3">
      <c r="A945" s="45" t="str">
        <f t="shared" si="14"/>
        <v>941</v>
      </c>
      <c r="B945" s="30" t="s">
        <v>1017</v>
      </c>
      <c r="C945" s="6" t="s">
        <v>3729</v>
      </c>
      <c r="D945" s="11">
        <v>43984</v>
      </c>
      <c r="E945" s="12" t="s">
        <v>3522</v>
      </c>
      <c r="F945" s="12"/>
      <c r="G945" s="12" t="s">
        <v>1520</v>
      </c>
      <c r="H945" s="3" t="s">
        <v>2327</v>
      </c>
      <c r="I945" s="12" t="s">
        <v>1347</v>
      </c>
      <c r="J945" s="3" t="s">
        <v>1370</v>
      </c>
      <c r="K945" s="3" t="s">
        <v>3764</v>
      </c>
    </row>
    <row r="946" spans="1:11" ht="79.2" x14ac:dyDescent="0.3">
      <c r="A946" s="45" t="str">
        <f t="shared" si="14"/>
        <v>942</v>
      </c>
      <c r="B946" s="30" t="s">
        <v>1017</v>
      </c>
      <c r="C946" s="6" t="s">
        <v>3729</v>
      </c>
      <c r="D946" s="11">
        <v>44076</v>
      </c>
      <c r="E946" s="12" t="s">
        <v>3522</v>
      </c>
      <c r="F946" s="12"/>
      <c r="G946" s="12" t="s">
        <v>1520</v>
      </c>
      <c r="H946" s="3" t="s">
        <v>2327</v>
      </c>
      <c r="I946" s="12" t="s">
        <v>1347</v>
      </c>
      <c r="J946" s="3" t="s">
        <v>1371</v>
      </c>
      <c r="K946" s="3" t="s">
        <v>3764</v>
      </c>
    </row>
    <row r="947" spans="1:11" ht="79.2" x14ac:dyDescent="0.3">
      <c r="A947" s="45" t="str">
        <f t="shared" si="14"/>
        <v>943</v>
      </c>
      <c r="B947" s="30" t="s">
        <v>1017</v>
      </c>
      <c r="C947" s="6" t="s">
        <v>3729</v>
      </c>
      <c r="D947" s="11">
        <v>43984</v>
      </c>
      <c r="E947" s="12" t="s">
        <v>3523</v>
      </c>
      <c r="F947" s="12"/>
      <c r="G947" s="12" t="s">
        <v>1753</v>
      </c>
      <c r="H947" s="3" t="s">
        <v>2328</v>
      </c>
      <c r="I947" s="12" t="s">
        <v>1347</v>
      </c>
      <c r="J947" s="3" t="s">
        <v>1372</v>
      </c>
      <c r="K947" s="3" t="s">
        <v>3764</v>
      </c>
    </row>
    <row r="948" spans="1:11" ht="92.4" x14ac:dyDescent="0.3">
      <c r="A948" s="45" t="str">
        <f t="shared" si="14"/>
        <v>944</v>
      </c>
      <c r="B948" s="30" t="s">
        <v>1017</v>
      </c>
      <c r="C948" s="6" t="s">
        <v>3789</v>
      </c>
      <c r="D948" s="11">
        <v>43984</v>
      </c>
      <c r="E948" s="12" t="s">
        <v>3523</v>
      </c>
      <c r="F948" s="12"/>
      <c r="G948" s="12" t="s">
        <v>1753</v>
      </c>
      <c r="H948" s="3" t="s">
        <v>2328</v>
      </c>
      <c r="I948" s="12" t="s">
        <v>1347</v>
      </c>
      <c r="J948" s="3" t="s">
        <v>1373</v>
      </c>
      <c r="K948" s="3" t="s">
        <v>3764</v>
      </c>
    </row>
    <row r="949" spans="1:11" ht="79.2" x14ac:dyDescent="0.3">
      <c r="A949" s="45" t="str">
        <f t="shared" si="14"/>
        <v>945</v>
      </c>
      <c r="B949" s="30" t="s">
        <v>1017</v>
      </c>
      <c r="C949" s="6" t="s">
        <v>3729</v>
      </c>
      <c r="D949" s="11">
        <v>43984</v>
      </c>
      <c r="E949" s="12" t="s">
        <v>3523</v>
      </c>
      <c r="F949" s="12"/>
      <c r="G949" s="12" t="s">
        <v>1753</v>
      </c>
      <c r="H949" s="3" t="s">
        <v>2328</v>
      </c>
      <c r="I949" s="12" t="s">
        <v>1347</v>
      </c>
      <c r="J949" s="3" t="s">
        <v>1374</v>
      </c>
      <c r="K949" s="3" t="s">
        <v>3764</v>
      </c>
    </row>
    <row r="950" spans="1:11" ht="79.2" x14ac:dyDescent="0.3">
      <c r="A950" s="45" t="str">
        <f t="shared" si="14"/>
        <v>946</v>
      </c>
      <c r="B950" s="30" t="s">
        <v>1017</v>
      </c>
      <c r="C950" s="6" t="s">
        <v>3729</v>
      </c>
      <c r="D950" s="11">
        <v>43873</v>
      </c>
      <c r="E950" s="3" t="s">
        <v>3524</v>
      </c>
      <c r="F950" s="3"/>
      <c r="G950" s="3" t="s">
        <v>2329</v>
      </c>
      <c r="H950" s="3" t="s">
        <v>2330</v>
      </c>
      <c r="I950" s="12" t="s">
        <v>1347</v>
      </c>
      <c r="J950" s="3" t="s">
        <v>1375</v>
      </c>
      <c r="K950" s="3" t="s">
        <v>3764</v>
      </c>
    </row>
    <row r="951" spans="1:11" ht="79.2" x14ac:dyDescent="0.3">
      <c r="A951" s="45" t="str">
        <f t="shared" si="14"/>
        <v>947</v>
      </c>
      <c r="B951" s="30" t="s">
        <v>1017</v>
      </c>
      <c r="C951" s="6" t="s">
        <v>3729</v>
      </c>
      <c r="D951" s="11">
        <v>43629</v>
      </c>
      <c r="E951" s="3" t="s">
        <v>3525</v>
      </c>
      <c r="F951" s="3"/>
      <c r="G951" s="3" t="s">
        <v>2329</v>
      </c>
      <c r="H951" s="3" t="s">
        <v>2330</v>
      </c>
      <c r="I951" s="12" t="s">
        <v>1347</v>
      </c>
      <c r="J951" s="3" t="s">
        <v>1376</v>
      </c>
      <c r="K951" s="3" t="s">
        <v>3764</v>
      </c>
    </row>
    <row r="952" spans="1:11" ht="79.2" x14ac:dyDescent="0.3">
      <c r="A952" s="45" t="str">
        <f t="shared" si="14"/>
        <v>948</v>
      </c>
      <c r="B952" s="30" t="s">
        <v>1017</v>
      </c>
      <c r="C952" s="6" t="s">
        <v>3729</v>
      </c>
      <c r="D952" s="11">
        <v>43629</v>
      </c>
      <c r="E952" s="3" t="s">
        <v>3525</v>
      </c>
      <c r="F952" s="3"/>
      <c r="G952" s="3" t="s">
        <v>2329</v>
      </c>
      <c r="H952" s="3" t="s">
        <v>2331</v>
      </c>
      <c r="I952" s="36" t="s">
        <v>1347</v>
      </c>
      <c r="J952" s="3" t="s">
        <v>1377</v>
      </c>
      <c r="K952" s="3" t="s">
        <v>3764</v>
      </c>
    </row>
    <row r="953" spans="1:11" ht="79.2" x14ac:dyDescent="0.3">
      <c r="A953" s="45" t="str">
        <f t="shared" si="14"/>
        <v>949</v>
      </c>
      <c r="B953" s="30" t="s">
        <v>1017</v>
      </c>
      <c r="C953" s="6" t="s">
        <v>3729</v>
      </c>
      <c r="D953" s="11">
        <v>43629</v>
      </c>
      <c r="E953" s="3" t="s">
        <v>3525</v>
      </c>
      <c r="F953" s="3"/>
      <c r="G953" s="3" t="s">
        <v>2329</v>
      </c>
      <c r="H953" s="3" t="s">
        <v>2331</v>
      </c>
      <c r="I953" s="36" t="s">
        <v>1347</v>
      </c>
      <c r="J953" s="3" t="s">
        <v>1378</v>
      </c>
      <c r="K953" s="3" t="s">
        <v>3764</v>
      </c>
    </row>
    <row r="954" spans="1:11" ht="79.2" x14ac:dyDescent="0.3">
      <c r="A954" s="45" t="str">
        <f t="shared" si="14"/>
        <v>950</v>
      </c>
      <c r="B954" s="30" t="s">
        <v>1017</v>
      </c>
      <c r="C954" s="6" t="s">
        <v>3729</v>
      </c>
      <c r="D954" s="11">
        <v>43629</v>
      </c>
      <c r="E954" s="3" t="s">
        <v>3526</v>
      </c>
      <c r="F954" s="3"/>
      <c r="G954" s="3" t="s">
        <v>2329</v>
      </c>
      <c r="H954" s="3" t="s">
        <v>2331</v>
      </c>
      <c r="I954" s="36" t="s">
        <v>1347</v>
      </c>
      <c r="J954" s="3" t="s">
        <v>1379</v>
      </c>
      <c r="K954" s="3" t="s">
        <v>3764</v>
      </c>
    </row>
    <row r="955" spans="1:11" ht="79.2" x14ac:dyDescent="0.3">
      <c r="A955" s="45" t="str">
        <f t="shared" si="14"/>
        <v>951</v>
      </c>
      <c r="B955" s="30" t="s">
        <v>1017</v>
      </c>
      <c r="C955" s="6" t="s">
        <v>3729</v>
      </c>
      <c r="D955" s="11">
        <v>43629</v>
      </c>
      <c r="E955" s="3" t="s">
        <v>3526</v>
      </c>
      <c r="F955" s="3"/>
      <c r="G955" s="3" t="s">
        <v>2329</v>
      </c>
      <c r="H955" s="3" t="s">
        <v>2331</v>
      </c>
      <c r="I955" s="36" t="s">
        <v>1347</v>
      </c>
      <c r="J955" s="3" t="s">
        <v>1380</v>
      </c>
      <c r="K955" s="3" t="s">
        <v>3764</v>
      </c>
    </row>
    <row r="956" spans="1:11" ht="79.2" x14ac:dyDescent="0.3">
      <c r="A956" s="45" t="str">
        <f t="shared" si="14"/>
        <v>952</v>
      </c>
      <c r="B956" s="30" t="s">
        <v>1017</v>
      </c>
      <c r="C956" s="6" t="s">
        <v>3729</v>
      </c>
      <c r="D956" s="11">
        <v>43629</v>
      </c>
      <c r="E956" s="3" t="s">
        <v>3526</v>
      </c>
      <c r="F956" s="3"/>
      <c r="G956" s="3" t="s">
        <v>2329</v>
      </c>
      <c r="H956" s="3" t="s">
        <v>2331</v>
      </c>
      <c r="I956" s="36" t="s">
        <v>1347</v>
      </c>
      <c r="J956" s="3" t="s">
        <v>1381</v>
      </c>
      <c r="K956" s="3" t="s">
        <v>3764</v>
      </c>
    </row>
    <row r="957" spans="1:11" ht="79.2" x14ac:dyDescent="0.3">
      <c r="A957" s="45" t="str">
        <f t="shared" si="14"/>
        <v>953</v>
      </c>
      <c r="B957" s="30" t="s">
        <v>1017</v>
      </c>
      <c r="C957" s="6" t="s">
        <v>3729</v>
      </c>
      <c r="D957" s="11" t="s">
        <v>2678</v>
      </c>
      <c r="E957" s="3" t="s">
        <v>3527</v>
      </c>
      <c r="F957" s="3"/>
      <c r="G957" s="3" t="s">
        <v>2329</v>
      </c>
      <c r="H957" s="3" t="s">
        <v>2332</v>
      </c>
      <c r="I957" s="36" t="s">
        <v>1347</v>
      </c>
      <c r="J957" s="3" t="s">
        <v>1382</v>
      </c>
      <c r="K957" s="3" t="s">
        <v>3764</v>
      </c>
    </row>
    <row r="958" spans="1:11" ht="79.2" x14ac:dyDescent="0.3">
      <c r="A958" s="45" t="str">
        <f t="shared" si="14"/>
        <v>954</v>
      </c>
      <c r="B958" s="30" t="s">
        <v>1017</v>
      </c>
      <c r="C958" s="6" t="s">
        <v>3729</v>
      </c>
      <c r="D958" s="11">
        <v>43389</v>
      </c>
      <c r="E958" s="3" t="s">
        <v>3528</v>
      </c>
      <c r="F958" s="3"/>
      <c r="G958" s="3" t="s">
        <v>2329</v>
      </c>
      <c r="H958" s="3" t="s">
        <v>2333</v>
      </c>
      <c r="I958" s="36" t="s">
        <v>1347</v>
      </c>
      <c r="J958" s="3" t="s">
        <v>1383</v>
      </c>
      <c r="K958" s="3" t="s">
        <v>3764</v>
      </c>
    </row>
    <row r="959" spans="1:11" ht="79.2" x14ac:dyDescent="0.3">
      <c r="A959" s="45" t="str">
        <f t="shared" si="14"/>
        <v>955</v>
      </c>
      <c r="B959" s="30" t="s">
        <v>1017</v>
      </c>
      <c r="C959" s="6" t="s">
        <v>3729</v>
      </c>
      <c r="D959" s="11">
        <v>43389</v>
      </c>
      <c r="E959" s="3" t="s">
        <v>3528</v>
      </c>
      <c r="F959" s="3"/>
      <c r="G959" s="3" t="s">
        <v>1520</v>
      </c>
      <c r="H959" s="3" t="s">
        <v>2333</v>
      </c>
      <c r="I959" s="3" t="s">
        <v>1347</v>
      </c>
      <c r="J959" s="3" t="s">
        <v>1384</v>
      </c>
      <c r="K959" s="3" t="s">
        <v>3764</v>
      </c>
    </row>
    <row r="960" spans="1:11" ht="79.2" x14ac:dyDescent="0.3">
      <c r="A960" s="45" t="str">
        <f t="shared" si="14"/>
        <v>956</v>
      </c>
      <c r="B960" s="30" t="s">
        <v>1017</v>
      </c>
      <c r="C960" s="6" t="s">
        <v>3729</v>
      </c>
      <c r="D960" s="11">
        <v>43360</v>
      </c>
      <c r="E960" s="3" t="s">
        <v>3529</v>
      </c>
      <c r="F960" s="3"/>
      <c r="G960" s="3" t="s">
        <v>1753</v>
      </c>
      <c r="H960" s="3" t="s">
        <v>2333</v>
      </c>
      <c r="I960" s="3" t="s">
        <v>1347</v>
      </c>
      <c r="J960" s="3" t="s">
        <v>1385</v>
      </c>
      <c r="K960" s="3" t="s">
        <v>3764</v>
      </c>
    </row>
    <row r="961" spans="1:11" ht="66" x14ac:dyDescent="0.3">
      <c r="A961" s="45" t="str">
        <f t="shared" si="14"/>
        <v>957</v>
      </c>
      <c r="B961" s="30" t="s">
        <v>1017</v>
      </c>
      <c r="C961" s="6" t="s">
        <v>3695</v>
      </c>
      <c r="D961" s="11">
        <v>43252</v>
      </c>
      <c r="E961" s="3" t="s">
        <v>3530</v>
      </c>
      <c r="F961" s="3"/>
      <c r="G961" s="3" t="s">
        <v>2322</v>
      </c>
      <c r="H961" s="3" t="s">
        <v>2334</v>
      </c>
      <c r="I961" s="3" t="s">
        <v>1347</v>
      </c>
      <c r="J961" s="3" t="s">
        <v>1386</v>
      </c>
      <c r="K961" s="3" t="s">
        <v>3764</v>
      </c>
    </row>
    <row r="962" spans="1:11" ht="66" x14ac:dyDescent="0.3">
      <c r="A962" s="45" t="str">
        <f t="shared" si="14"/>
        <v>958</v>
      </c>
      <c r="B962" s="30" t="s">
        <v>1017</v>
      </c>
      <c r="C962" s="6" t="s">
        <v>3695</v>
      </c>
      <c r="D962" s="11">
        <v>43252</v>
      </c>
      <c r="E962" s="3" t="s">
        <v>3530</v>
      </c>
      <c r="F962" s="3"/>
      <c r="G962" s="3" t="s">
        <v>2322</v>
      </c>
      <c r="H962" s="3" t="s">
        <v>2334</v>
      </c>
      <c r="I962" s="3" t="s">
        <v>1347</v>
      </c>
      <c r="J962" s="3" t="s">
        <v>1387</v>
      </c>
      <c r="K962" s="3" t="s">
        <v>3764</v>
      </c>
    </row>
    <row r="963" spans="1:11" ht="66" x14ac:dyDescent="0.3">
      <c r="A963" s="45" t="str">
        <f t="shared" si="14"/>
        <v>959</v>
      </c>
      <c r="B963" s="30" t="s">
        <v>1017</v>
      </c>
      <c r="C963" s="6" t="s">
        <v>3695</v>
      </c>
      <c r="D963" s="11">
        <v>43252</v>
      </c>
      <c r="E963" s="3" t="s">
        <v>3531</v>
      </c>
      <c r="F963" s="3"/>
      <c r="G963" s="3" t="s">
        <v>2322</v>
      </c>
      <c r="H963" s="3" t="s">
        <v>2334</v>
      </c>
      <c r="I963" s="3" t="s">
        <v>1347</v>
      </c>
      <c r="J963" s="3" t="s">
        <v>1388</v>
      </c>
      <c r="K963" s="3" t="s">
        <v>3764</v>
      </c>
    </row>
    <row r="964" spans="1:11" ht="66" x14ac:dyDescent="0.3">
      <c r="A964" s="45" t="str">
        <f t="shared" si="14"/>
        <v>960</v>
      </c>
      <c r="B964" s="30" t="s">
        <v>1017</v>
      </c>
      <c r="C964" s="6" t="s">
        <v>3695</v>
      </c>
      <c r="D964" s="11">
        <v>43252</v>
      </c>
      <c r="E964" s="3" t="s">
        <v>3531</v>
      </c>
      <c r="F964" s="3"/>
      <c r="G964" s="3" t="s">
        <v>2322</v>
      </c>
      <c r="H964" s="3" t="s">
        <v>2334</v>
      </c>
      <c r="I964" s="3" t="s">
        <v>1347</v>
      </c>
      <c r="J964" s="3" t="s">
        <v>1389</v>
      </c>
      <c r="K964" s="3" t="s">
        <v>3764</v>
      </c>
    </row>
    <row r="965" spans="1:11" ht="66" x14ac:dyDescent="0.3">
      <c r="A965" s="45" t="str">
        <f t="shared" si="14"/>
        <v>961</v>
      </c>
      <c r="B965" s="30" t="s">
        <v>1017</v>
      </c>
      <c r="C965" s="6" t="s">
        <v>3695</v>
      </c>
      <c r="D965" s="11">
        <v>43252</v>
      </c>
      <c r="E965" s="3" t="s">
        <v>3531</v>
      </c>
      <c r="F965" s="3"/>
      <c r="G965" s="3" t="s">
        <v>2322</v>
      </c>
      <c r="H965" s="3" t="s">
        <v>2334</v>
      </c>
      <c r="I965" s="3" t="s">
        <v>1347</v>
      </c>
      <c r="J965" s="3" t="s">
        <v>1390</v>
      </c>
      <c r="K965" s="3" t="s">
        <v>3764</v>
      </c>
    </row>
    <row r="966" spans="1:11" ht="66" x14ac:dyDescent="0.3">
      <c r="A966" s="45" t="str">
        <f t="shared" si="14"/>
        <v>962</v>
      </c>
      <c r="B966" s="30" t="s">
        <v>1017</v>
      </c>
      <c r="C966" s="6" t="s">
        <v>3695</v>
      </c>
      <c r="D966" s="11">
        <v>43193</v>
      </c>
      <c r="E966" s="3" t="s">
        <v>3532</v>
      </c>
      <c r="F966" s="3"/>
      <c r="G966" s="3" t="s">
        <v>2322</v>
      </c>
      <c r="H966" s="3" t="s">
        <v>2334</v>
      </c>
      <c r="I966" s="3" t="s">
        <v>1347</v>
      </c>
      <c r="J966" s="3" t="s">
        <v>1391</v>
      </c>
      <c r="K966" s="3" t="s">
        <v>3764</v>
      </c>
    </row>
    <row r="967" spans="1:11" ht="66" x14ac:dyDescent="0.3">
      <c r="A967" s="45" t="str">
        <f t="shared" si="14"/>
        <v>963</v>
      </c>
      <c r="B967" s="30" t="s">
        <v>1017</v>
      </c>
      <c r="C967" s="6" t="s">
        <v>3695</v>
      </c>
      <c r="D967" s="11">
        <v>42993</v>
      </c>
      <c r="E967" s="3" t="s">
        <v>3533</v>
      </c>
      <c r="F967" s="3"/>
      <c r="G967" s="3" t="s">
        <v>2335</v>
      </c>
      <c r="H967" s="3" t="s">
        <v>2336</v>
      </c>
      <c r="I967" s="3" t="s">
        <v>1347</v>
      </c>
      <c r="J967" s="3" t="s">
        <v>1392</v>
      </c>
      <c r="K967" s="3" t="s">
        <v>3764</v>
      </c>
    </row>
    <row r="968" spans="1:11" ht="66" x14ac:dyDescent="0.3">
      <c r="A968" s="45" t="str">
        <f t="shared" si="14"/>
        <v>964</v>
      </c>
      <c r="B968" s="30" t="s">
        <v>1017</v>
      </c>
      <c r="C968" s="6" t="s">
        <v>3695</v>
      </c>
      <c r="D968" s="36">
        <v>42204</v>
      </c>
      <c r="E968" s="3" t="s">
        <v>2999</v>
      </c>
      <c r="F968" s="3"/>
      <c r="G968" s="3" t="s">
        <v>2335</v>
      </c>
      <c r="H968" s="3" t="s">
        <v>1811</v>
      </c>
      <c r="I968" s="3" t="s">
        <v>1347</v>
      </c>
      <c r="J968" s="3" t="s">
        <v>1393</v>
      </c>
      <c r="K968" s="3" t="s">
        <v>3764</v>
      </c>
    </row>
    <row r="969" spans="1:11" ht="66" x14ac:dyDescent="0.3">
      <c r="A969" s="45" t="str">
        <f t="shared" si="14"/>
        <v>965</v>
      </c>
      <c r="B969" s="30" t="s">
        <v>1017</v>
      </c>
      <c r="C969" s="6" t="s">
        <v>3695</v>
      </c>
      <c r="D969" s="11">
        <v>42810</v>
      </c>
      <c r="E969" s="3" t="s">
        <v>3534</v>
      </c>
      <c r="F969" s="3"/>
      <c r="G969" s="3" t="s">
        <v>2064</v>
      </c>
      <c r="H969" s="3" t="s">
        <v>2337</v>
      </c>
      <c r="I969" s="3" t="s">
        <v>1347</v>
      </c>
      <c r="J969" s="3" t="s">
        <v>1394</v>
      </c>
      <c r="K969" s="3" t="s">
        <v>3764</v>
      </c>
    </row>
    <row r="970" spans="1:11" ht="66" x14ac:dyDescent="0.3">
      <c r="A970" s="45" t="str">
        <f t="shared" si="14"/>
        <v>966</v>
      </c>
      <c r="B970" s="30" t="s">
        <v>1012</v>
      </c>
      <c r="C970" s="6" t="s">
        <v>3695</v>
      </c>
      <c r="D970" s="36">
        <v>42935</v>
      </c>
      <c r="E970" s="3" t="s">
        <v>2999</v>
      </c>
      <c r="F970" s="3"/>
      <c r="G970" s="3" t="s">
        <v>2335</v>
      </c>
      <c r="H970" s="3" t="s">
        <v>1811</v>
      </c>
      <c r="I970" s="3" t="s">
        <v>1347</v>
      </c>
      <c r="J970" s="3" t="s">
        <v>1395</v>
      </c>
      <c r="K970" s="3" t="s">
        <v>3764</v>
      </c>
    </row>
    <row r="971" spans="1:11" ht="66" x14ac:dyDescent="0.3">
      <c r="A971" s="45" t="str">
        <f t="shared" si="14"/>
        <v>967</v>
      </c>
      <c r="B971" s="30" t="s">
        <v>1013</v>
      </c>
      <c r="C971" s="6" t="s">
        <v>3695</v>
      </c>
      <c r="D971" s="11">
        <v>42810</v>
      </c>
      <c r="E971" s="3" t="s">
        <v>3534</v>
      </c>
      <c r="F971" s="3"/>
      <c r="G971" s="3" t="s">
        <v>1753</v>
      </c>
      <c r="H971" s="3" t="s">
        <v>2337</v>
      </c>
      <c r="I971" s="3" t="s">
        <v>1347</v>
      </c>
      <c r="J971" s="3" t="s">
        <v>1396</v>
      </c>
      <c r="K971" s="3" t="s">
        <v>3764</v>
      </c>
    </row>
    <row r="972" spans="1:11" ht="49.5" customHeight="1" x14ac:dyDescent="0.3">
      <c r="A972" s="45" t="str">
        <f t="shared" si="14"/>
        <v>968</v>
      </c>
      <c r="B972" s="30" t="s">
        <v>1012</v>
      </c>
      <c r="C972" s="6" t="s">
        <v>3695</v>
      </c>
      <c r="D972" s="11">
        <v>42780</v>
      </c>
      <c r="E972" s="3" t="s">
        <v>3535</v>
      </c>
      <c r="F972" s="3"/>
      <c r="G972" s="3" t="s">
        <v>1753</v>
      </c>
      <c r="H972" s="3" t="s">
        <v>2333</v>
      </c>
      <c r="I972" s="3" t="s">
        <v>1347</v>
      </c>
      <c r="J972" s="3" t="s">
        <v>1397</v>
      </c>
      <c r="K972" s="3" t="s">
        <v>3764</v>
      </c>
    </row>
    <row r="973" spans="1:11" ht="49.5" customHeight="1" x14ac:dyDescent="0.3">
      <c r="A973" s="45" t="str">
        <f t="shared" si="14"/>
        <v>969</v>
      </c>
      <c r="B973" s="30" t="s">
        <v>1013</v>
      </c>
      <c r="C973" s="6" t="s">
        <v>3695</v>
      </c>
      <c r="D973" s="11"/>
      <c r="E973" s="56"/>
      <c r="F973" s="3"/>
      <c r="G973" s="3" t="s">
        <v>1753</v>
      </c>
      <c r="H973" s="3" t="s">
        <v>2333</v>
      </c>
      <c r="I973" s="3" t="s">
        <v>1347</v>
      </c>
      <c r="J973" s="3" t="s">
        <v>1398</v>
      </c>
      <c r="K973" s="3"/>
    </row>
    <row r="974" spans="1:11" ht="49.5" customHeight="1" x14ac:dyDescent="0.3">
      <c r="A974" s="45" t="str">
        <f t="shared" si="14"/>
        <v>970</v>
      </c>
      <c r="B974" s="30" t="s">
        <v>1014</v>
      </c>
      <c r="C974" s="6" t="s">
        <v>3695</v>
      </c>
      <c r="D974" s="11"/>
      <c r="E974" s="56"/>
      <c r="F974" s="3"/>
      <c r="G974" s="3" t="s">
        <v>1753</v>
      </c>
      <c r="H974" s="3" t="s">
        <v>2333</v>
      </c>
      <c r="I974" s="3" t="s">
        <v>1347</v>
      </c>
      <c r="J974" s="3" t="s">
        <v>1399</v>
      </c>
      <c r="K974" s="3"/>
    </row>
    <row r="975" spans="1:11" ht="66" x14ac:dyDescent="0.3">
      <c r="A975" s="45" t="str">
        <f t="shared" si="14"/>
        <v>971</v>
      </c>
      <c r="B975" s="30" t="s">
        <v>1012</v>
      </c>
      <c r="C975" s="6" t="s">
        <v>3695</v>
      </c>
      <c r="D975" s="11">
        <v>42592</v>
      </c>
      <c r="E975" s="3" t="s">
        <v>3536</v>
      </c>
      <c r="F975" s="3"/>
      <c r="G975" s="3" t="s">
        <v>1753</v>
      </c>
      <c r="H975" s="3" t="s">
        <v>2337</v>
      </c>
      <c r="I975" s="3" t="s">
        <v>1347</v>
      </c>
      <c r="J975" s="3" t="s">
        <v>1400</v>
      </c>
      <c r="K975" s="3" t="s">
        <v>3764</v>
      </c>
    </row>
    <row r="976" spans="1:11" ht="66" x14ac:dyDescent="0.3">
      <c r="A976" s="45" t="str">
        <f t="shared" si="14"/>
        <v>972</v>
      </c>
      <c r="B976" s="30" t="s">
        <v>1012</v>
      </c>
      <c r="C976" s="6" t="s">
        <v>3695</v>
      </c>
      <c r="D976" s="11">
        <v>42439</v>
      </c>
      <c r="E976" s="3" t="s">
        <v>3537</v>
      </c>
      <c r="F976" s="3"/>
      <c r="G976" s="3" t="s">
        <v>1753</v>
      </c>
      <c r="H976" s="3" t="s">
        <v>2333</v>
      </c>
      <c r="I976" s="3" t="s">
        <v>1347</v>
      </c>
      <c r="J976" s="3" t="s">
        <v>1401</v>
      </c>
      <c r="K976" s="3" t="s">
        <v>3764</v>
      </c>
    </row>
    <row r="977" spans="1:11" ht="66" x14ac:dyDescent="0.3">
      <c r="A977" s="45" t="str">
        <f t="shared" si="14"/>
        <v>973</v>
      </c>
      <c r="B977" s="30" t="s">
        <v>1012</v>
      </c>
      <c r="C977" s="6" t="s">
        <v>3695</v>
      </c>
      <c r="D977" s="11"/>
      <c r="E977" s="56"/>
      <c r="F977" s="3"/>
      <c r="G977" s="3" t="s">
        <v>1753</v>
      </c>
      <c r="H977" s="3" t="s">
        <v>2333</v>
      </c>
      <c r="I977" s="3" t="s">
        <v>1347</v>
      </c>
      <c r="J977" s="3" t="s">
        <v>1402</v>
      </c>
      <c r="K977" s="3"/>
    </row>
    <row r="978" spans="1:11" ht="66" x14ac:dyDescent="0.3">
      <c r="A978" s="45" t="str">
        <f t="shared" si="14"/>
        <v>974</v>
      </c>
      <c r="B978" s="30" t="s">
        <v>1012</v>
      </c>
      <c r="C978" s="6" t="s">
        <v>3695</v>
      </c>
      <c r="D978" s="11"/>
      <c r="E978" s="56"/>
      <c r="F978" s="3"/>
      <c r="G978" s="3" t="s">
        <v>1753</v>
      </c>
      <c r="H978" s="3" t="s">
        <v>2333</v>
      </c>
      <c r="I978" s="3" t="s">
        <v>1347</v>
      </c>
      <c r="J978" s="3" t="s">
        <v>1399</v>
      </c>
      <c r="K978" s="3"/>
    </row>
    <row r="979" spans="1:11" ht="66" x14ac:dyDescent="0.3">
      <c r="A979" s="45" t="str">
        <f t="shared" si="14"/>
        <v>975</v>
      </c>
      <c r="B979" s="30" t="s">
        <v>1012</v>
      </c>
      <c r="C979" s="6" t="s">
        <v>3695</v>
      </c>
      <c r="D979" s="11"/>
      <c r="E979" s="56"/>
      <c r="F979" s="3"/>
      <c r="G979" s="3" t="s">
        <v>1753</v>
      </c>
      <c r="H979" s="3" t="s">
        <v>2333</v>
      </c>
      <c r="I979" s="3" t="s">
        <v>1347</v>
      </c>
      <c r="J979" s="3" t="s">
        <v>1403</v>
      </c>
      <c r="K979" s="3"/>
    </row>
    <row r="980" spans="1:11" ht="66" x14ac:dyDescent="0.3">
      <c r="A980" s="45" t="str">
        <f t="shared" si="14"/>
        <v>976</v>
      </c>
      <c r="B980" s="30" t="s">
        <v>1018</v>
      </c>
      <c r="C980" s="6" t="s">
        <v>3648</v>
      </c>
      <c r="D980" s="36">
        <v>43994</v>
      </c>
      <c r="E980" s="3" t="s">
        <v>3538</v>
      </c>
      <c r="F980" s="3"/>
      <c r="G980" s="3" t="s">
        <v>1549</v>
      </c>
      <c r="H980" s="3" t="s">
        <v>2338</v>
      </c>
      <c r="I980" s="3" t="s">
        <v>1404</v>
      </c>
      <c r="J980" s="3" t="s">
        <v>1405</v>
      </c>
      <c r="K980" s="3" t="s">
        <v>3764</v>
      </c>
    </row>
    <row r="981" spans="1:11" ht="66" x14ac:dyDescent="0.3">
      <c r="A981" s="45" t="str">
        <f t="shared" si="14"/>
        <v>977</v>
      </c>
      <c r="B981" s="30" t="s">
        <v>1019</v>
      </c>
      <c r="C981" s="6" t="s">
        <v>3648</v>
      </c>
      <c r="D981" s="11">
        <v>43994</v>
      </c>
      <c r="E981" s="3" t="s">
        <v>3538</v>
      </c>
      <c r="F981" s="3"/>
      <c r="G981" s="3" t="s">
        <v>1549</v>
      </c>
      <c r="H981" s="3" t="s">
        <v>2338</v>
      </c>
      <c r="I981" s="3" t="s">
        <v>1406</v>
      </c>
      <c r="J981" s="3" t="s">
        <v>1407</v>
      </c>
      <c r="K981" s="3" t="s">
        <v>3764</v>
      </c>
    </row>
    <row r="982" spans="1:11" ht="66" x14ac:dyDescent="0.3">
      <c r="A982" s="45" t="str">
        <f t="shared" si="14"/>
        <v>978</v>
      </c>
      <c r="B982" s="30" t="s">
        <v>1019</v>
      </c>
      <c r="C982" s="6" t="s">
        <v>3648</v>
      </c>
      <c r="D982" s="11">
        <v>44235</v>
      </c>
      <c r="E982" s="3" t="s">
        <v>3539</v>
      </c>
      <c r="F982" s="3" t="s">
        <v>3540</v>
      </c>
      <c r="G982" s="3" t="s">
        <v>1503</v>
      </c>
      <c r="H982" s="3" t="s">
        <v>2339</v>
      </c>
      <c r="I982" s="3" t="s">
        <v>1406</v>
      </c>
      <c r="J982" s="3" t="s">
        <v>1408</v>
      </c>
      <c r="K982" s="3" t="s">
        <v>3764</v>
      </c>
    </row>
    <row r="983" spans="1:11" ht="66" x14ac:dyDescent="0.3">
      <c r="A983" s="45" t="str">
        <f t="shared" si="14"/>
        <v>979</v>
      </c>
      <c r="B983" s="30" t="s">
        <v>1020</v>
      </c>
      <c r="C983" s="6" t="s">
        <v>3648</v>
      </c>
      <c r="D983" s="11">
        <v>44235</v>
      </c>
      <c r="E983" s="3" t="s">
        <v>3541</v>
      </c>
      <c r="F983" s="3" t="s">
        <v>3542</v>
      </c>
      <c r="G983" s="3" t="s">
        <v>1503</v>
      </c>
      <c r="H983" s="3" t="s">
        <v>2340</v>
      </c>
      <c r="I983" s="3" t="s">
        <v>1409</v>
      </c>
      <c r="J983" s="3" t="s">
        <v>1410</v>
      </c>
      <c r="K983" s="3" t="s">
        <v>3764</v>
      </c>
    </row>
    <row r="984" spans="1:11" ht="66" x14ac:dyDescent="0.3">
      <c r="A984" s="45" t="str">
        <f t="shared" si="14"/>
        <v>980</v>
      </c>
      <c r="B984" s="30" t="s">
        <v>1020</v>
      </c>
      <c r="C984" s="6" t="s">
        <v>3648</v>
      </c>
      <c r="D984" s="11">
        <v>45107</v>
      </c>
      <c r="E984" s="3" t="s">
        <v>3543</v>
      </c>
      <c r="F984" s="3" t="s">
        <v>3544</v>
      </c>
      <c r="G984" s="3" t="s">
        <v>1549</v>
      </c>
      <c r="H984" s="3" t="s">
        <v>2341</v>
      </c>
      <c r="I984" s="3" t="s">
        <v>1409</v>
      </c>
      <c r="J984" s="3" t="s">
        <v>1411</v>
      </c>
      <c r="K984" s="3" t="s">
        <v>3764</v>
      </c>
    </row>
    <row r="985" spans="1:11" ht="66" x14ac:dyDescent="0.3">
      <c r="A985" s="45" t="str">
        <f t="shared" si="14"/>
        <v>981</v>
      </c>
      <c r="B985" s="30" t="s">
        <v>1018</v>
      </c>
      <c r="C985" s="6" t="s">
        <v>3648</v>
      </c>
      <c r="D985" s="11">
        <v>45001</v>
      </c>
      <c r="E985" s="3" t="s">
        <v>3545</v>
      </c>
      <c r="F985" s="3" t="s">
        <v>3546</v>
      </c>
      <c r="G985" s="3" t="s">
        <v>1769</v>
      </c>
      <c r="H985" s="3" t="s">
        <v>2342</v>
      </c>
      <c r="I985" s="3" t="s">
        <v>1404</v>
      </c>
      <c r="J985" s="3" t="s">
        <v>1412</v>
      </c>
      <c r="K985" s="3" t="s">
        <v>3764</v>
      </c>
    </row>
    <row r="986" spans="1:11" ht="66" x14ac:dyDescent="0.3">
      <c r="A986" s="45" t="str">
        <f t="shared" si="14"/>
        <v>982</v>
      </c>
      <c r="B986" s="30" t="s">
        <v>1018</v>
      </c>
      <c r="C986" s="6" t="s">
        <v>3648</v>
      </c>
      <c r="D986" s="11">
        <v>44749</v>
      </c>
      <c r="E986" s="3" t="s">
        <v>3547</v>
      </c>
      <c r="F986" s="3" t="s">
        <v>3548</v>
      </c>
      <c r="G986" s="3" t="s">
        <v>2184</v>
      </c>
      <c r="H986" s="3" t="s">
        <v>2343</v>
      </c>
      <c r="I986" s="3" t="s">
        <v>1404</v>
      </c>
      <c r="J986" s="3" t="s">
        <v>1413</v>
      </c>
      <c r="K986" s="3" t="s">
        <v>3764</v>
      </c>
    </row>
    <row r="987" spans="1:11" ht="79.2" x14ac:dyDescent="0.3">
      <c r="A987" s="45" t="str">
        <f t="shared" si="14"/>
        <v>983</v>
      </c>
      <c r="B987" s="30" t="s">
        <v>1021</v>
      </c>
      <c r="C987" s="6" t="s">
        <v>3729</v>
      </c>
      <c r="D987" s="11">
        <v>43433</v>
      </c>
      <c r="E987" s="3" t="s">
        <v>3549</v>
      </c>
      <c r="F987" s="3"/>
      <c r="G987" s="3" t="s">
        <v>1542</v>
      </c>
      <c r="H987" s="56" t="s">
        <v>2344</v>
      </c>
      <c r="I987" s="3" t="s">
        <v>1404</v>
      </c>
      <c r="J987" s="3" t="s">
        <v>1414</v>
      </c>
      <c r="K987" s="3" t="s">
        <v>3764</v>
      </c>
    </row>
    <row r="988" spans="1:11" ht="79.2" x14ac:dyDescent="0.3">
      <c r="A988" s="45" t="str">
        <f t="shared" si="14"/>
        <v>984</v>
      </c>
      <c r="B988" s="30" t="s">
        <v>1022</v>
      </c>
      <c r="C988" s="6" t="s">
        <v>3729</v>
      </c>
      <c r="D988" s="11">
        <v>43433</v>
      </c>
      <c r="E988" s="3" t="s">
        <v>3549</v>
      </c>
      <c r="F988" s="3"/>
      <c r="G988" s="3" t="s">
        <v>1542</v>
      </c>
      <c r="H988" s="56" t="s">
        <v>2344</v>
      </c>
      <c r="I988" s="12" t="s">
        <v>1415</v>
      </c>
      <c r="J988" s="3" t="s">
        <v>1412</v>
      </c>
      <c r="K988" s="3" t="s">
        <v>3764</v>
      </c>
    </row>
    <row r="989" spans="1:11" ht="66" x14ac:dyDescent="0.3">
      <c r="A989" s="45" t="str">
        <f t="shared" si="14"/>
        <v>985</v>
      </c>
      <c r="B989" s="30" t="s">
        <v>1023</v>
      </c>
      <c r="C989" s="6" t="s">
        <v>3698</v>
      </c>
      <c r="D989" s="11">
        <v>42964</v>
      </c>
      <c r="E989" s="36" t="s">
        <v>3550</v>
      </c>
      <c r="F989" s="12"/>
      <c r="G989" s="3" t="s">
        <v>1549</v>
      </c>
      <c r="H989" s="56" t="s">
        <v>2338</v>
      </c>
      <c r="I989" s="12" t="s">
        <v>1415</v>
      </c>
      <c r="J989" s="3" t="s">
        <v>1405</v>
      </c>
      <c r="K989" s="3" t="s">
        <v>3764</v>
      </c>
    </row>
    <row r="990" spans="1:11" ht="66" x14ac:dyDescent="0.3">
      <c r="A990" s="45" t="str">
        <f t="shared" si="14"/>
        <v>986</v>
      </c>
      <c r="B990" s="30" t="s">
        <v>1024</v>
      </c>
      <c r="C990" s="6" t="s">
        <v>3659</v>
      </c>
      <c r="D990" s="11">
        <v>42285</v>
      </c>
      <c r="E990" s="36" t="s">
        <v>3551</v>
      </c>
      <c r="F990" s="12"/>
      <c r="G990" s="12">
        <v>433</v>
      </c>
      <c r="H990" s="56" t="s">
        <v>2345</v>
      </c>
      <c r="I990" s="12" t="s">
        <v>1416</v>
      </c>
      <c r="J990" s="3" t="s">
        <v>1417</v>
      </c>
      <c r="K990" s="3" t="s">
        <v>3764</v>
      </c>
    </row>
    <row r="991" spans="1:11" ht="52.8" x14ac:dyDescent="0.3">
      <c r="A991" s="45" t="str">
        <f t="shared" si="14"/>
        <v>987</v>
      </c>
      <c r="B991" s="30" t="s">
        <v>1025</v>
      </c>
      <c r="C991" s="6" t="s">
        <v>3664</v>
      </c>
      <c r="D991" s="11">
        <v>45359</v>
      </c>
      <c r="E991" s="36" t="s">
        <v>3552</v>
      </c>
      <c r="F991" s="12" t="s">
        <v>3553</v>
      </c>
      <c r="G991" s="12" t="s">
        <v>1540</v>
      </c>
      <c r="H991" s="56" t="s">
        <v>2346</v>
      </c>
      <c r="I991" s="12" t="s">
        <v>1418</v>
      </c>
      <c r="J991" s="3" t="s">
        <v>1419</v>
      </c>
      <c r="K991" s="3" t="s">
        <v>3764</v>
      </c>
    </row>
    <row r="992" spans="1:11" ht="66" x14ac:dyDescent="0.3">
      <c r="A992" s="45" t="str">
        <f t="shared" si="14"/>
        <v>988</v>
      </c>
      <c r="B992" s="30" t="s">
        <v>1026</v>
      </c>
      <c r="C992" s="6" t="s">
        <v>3745</v>
      </c>
      <c r="D992" s="11">
        <v>42535</v>
      </c>
      <c r="E992" s="36" t="s">
        <v>3554</v>
      </c>
      <c r="F992" s="12"/>
      <c r="G992" s="12" t="s">
        <v>1643</v>
      </c>
      <c r="H992" s="3" t="s">
        <v>2347</v>
      </c>
      <c r="I992" s="12" t="s">
        <v>1418</v>
      </c>
      <c r="J992" s="3" t="s">
        <v>1420</v>
      </c>
      <c r="K992" s="3" t="s">
        <v>3764</v>
      </c>
    </row>
    <row r="993" spans="1:11" ht="52.8" x14ac:dyDescent="0.3">
      <c r="A993" s="45" t="str">
        <f t="shared" si="14"/>
        <v>989</v>
      </c>
      <c r="B993" s="30" t="s">
        <v>1027</v>
      </c>
      <c r="C993" s="6" t="s">
        <v>3746</v>
      </c>
      <c r="D993" s="11">
        <v>42480</v>
      </c>
      <c r="E993" s="36" t="s">
        <v>3555</v>
      </c>
      <c r="F993" s="12"/>
      <c r="G993" s="12" t="s">
        <v>2348</v>
      </c>
      <c r="H993" s="3" t="s">
        <v>2349</v>
      </c>
      <c r="I993" s="12" t="s">
        <v>1421</v>
      </c>
      <c r="J993" s="3" t="s">
        <v>1422</v>
      </c>
      <c r="K993" s="3" t="s">
        <v>3764</v>
      </c>
    </row>
    <row r="994" spans="1:11" ht="52.8" x14ac:dyDescent="0.3">
      <c r="A994" s="109" t="str">
        <f>TEXT(ROW()-4,0)</f>
        <v>990</v>
      </c>
      <c r="B994" s="30" t="s">
        <v>1028</v>
      </c>
      <c r="C994" s="6" t="s">
        <v>3788</v>
      </c>
      <c r="D994" s="111">
        <v>45688</v>
      </c>
      <c r="E994" s="112" t="s">
        <v>6771</v>
      </c>
      <c r="F994" s="113" t="s">
        <v>6772</v>
      </c>
      <c r="G994" s="113" t="s">
        <v>6775</v>
      </c>
      <c r="H994" s="112" t="s">
        <v>6774</v>
      </c>
      <c r="I994" s="113" t="s">
        <v>6773</v>
      </c>
      <c r="J994" s="113" t="s">
        <v>6774</v>
      </c>
      <c r="K994" s="3" t="s">
        <v>3764</v>
      </c>
    </row>
    <row r="995" spans="1:11" ht="198" x14ac:dyDescent="0.3">
      <c r="A995" s="45" t="str">
        <f>TEXT(ROW()-4,0)</f>
        <v>991</v>
      </c>
      <c r="B995" s="30" t="s">
        <v>1028</v>
      </c>
      <c r="C995" s="6" t="s">
        <v>3788</v>
      </c>
      <c r="D995" s="11">
        <v>45615</v>
      </c>
      <c r="E995" s="56" t="s">
        <v>6679</v>
      </c>
      <c r="F995" s="3" t="s">
        <v>6782</v>
      </c>
      <c r="G995" s="3" t="s">
        <v>6788</v>
      </c>
      <c r="H995" s="56" t="s">
        <v>6786</v>
      </c>
      <c r="I995" s="3" t="s">
        <v>6777</v>
      </c>
      <c r="J995" s="3" t="s">
        <v>6787</v>
      </c>
      <c r="K995" s="3" t="s">
        <v>3764</v>
      </c>
    </row>
    <row r="996" spans="1:11" ht="198" x14ac:dyDescent="0.3">
      <c r="A996" s="45" t="str">
        <f>TEXT(ROW()-4,0)</f>
        <v>992</v>
      </c>
      <c r="B996" s="30" t="s">
        <v>1028</v>
      </c>
      <c r="C996" s="6" t="s">
        <v>3788</v>
      </c>
      <c r="D996" s="11">
        <v>45615</v>
      </c>
      <c r="E996" s="56" t="s">
        <v>6679</v>
      </c>
      <c r="F996" s="3" t="s">
        <v>6781</v>
      </c>
      <c r="G996" s="3" t="s">
        <v>6785</v>
      </c>
      <c r="H996" s="56" t="s">
        <v>6783</v>
      </c>
      <c r="I996" s="3" t="s">
        <v>6777</v>
      </c>
      <c r="J996" s="3" t="s">
        <v>6784</v>
      </c>
      <c r="K996" s="3" t="s">
        <v>3764</v>
      </c>
    </row>
    <row r="997" spans="1:11" ht="105.6" x14ac:dyDescent="0.3">
      <c r="A997" s="45" t="str">
        <f>TEXT(ROW()-4,0)</f>
        <v>993</v>
      </c>
      <c r="B997" s="30" t="s">
        <v>1028</v>
      </c>
      <c r="C997" s="6" t="s">
        <v>3788</v>
      </c>
      <c r="D997" s="11">
        <v>45615</v>
      </c>
      <c r="E997" s="56" t="s">
        <v>6679</v>
      </c>
      <c r="F997" s="3" t="s">
        <v>6780</v>
      </c>
      <c r="G997" s="3" t="s">
        <v>6779</v>
      </c>
      <c r="H997" s="56" t="s">
        <v>6778</v>
      </c>
      <c r="I997" s="3" t="s">
        <v>6777</v>
      </c>
      <c r="J997" s="3" t="s">
        <v>6776</v>
      </c>
      <c r="K997" s="3" t="s">
        <v>3764</v>
      </c>
    </row>
    <row r="998" spans="1:11" ht="171.6" x14ac:dyDescent="0.3">
      <c r="A998" s="45" t="str">
        <f>TEXT(ROW()-4,0)</f>
        <v>994</v>
      </c>
      <c r="B998" s="30" t="s">
        <v>1028</v>
      </c>
      <c r="C998" s="6" t="s">
        <v>3788</v>
      </c>
      <c r="D998" s="11">
        <v>45547</v>
      </c>
      <c r="E998" s="56" t="s">
        <v>6515</v>
      </c>
      <c r="F998" s="3" t="s">
        <v>6517</v>
      </c>
      <c r="G998" s="3" t="s">
        <v>6519</v>
      </c>
      <c r="H998" s="56" t="s">
        <v>6520</v>
      </c>
      <c r="I998" s="3" t="s">
        <v>6521</v>
      </c>
      <c r="J998" s="3" t="s">
        <v>6516</v>
      </c>
      <c r="K998" s="3" t="s">
        <v>3764</v>
      </c>
    </row>
    <row r="999" spans="1:11" ht="52.8" x14ac:dyDescent="0.3">
      <c r="A999" s="45" t="str">
        <f t="shared" si="14"/>
        <v>995</v>
      </c>
      <c r="B999" s="30" t="s">
        <v>1028</v>
      </c>
      <c r="C999" s="6" t="s">
        <v>3788</v>
      </c>
      <c r="D999" s="11">
        <v>44951</v>
      </c>
      <c r="E999" s="36" t="s">
        <v>3556</v>
      </c>
      <c r="F999" s="12" t="s">
        <v>3557</v>
      </c>
      <c r="G999" s="3" t="s">
        <v>2350</v>
      </c>
      <c r="H999" s="3" t="s">
        <v>2351</v>
      </c>
      <c r="I999" s="12" t="s">
        <v>1423</v>
      </c>
      <c r="J999" s="3" t="s">
        <v>1424</v>
      </c>
      <c r="K999" s="3" t="s">
        <v>3764</v>
      </c>
    </row>
    <row r="1000" spans="1:11" ht="52.8" x14ac:dyDescent="0.3">
      <c r="A1000" s="45" t="str">
        <f t="shared" si="14"/>
        <v>996</v>
      </c>
      <c r="B1000" s="30" t="s">
        <v>1028</v>
      </c>
      <c r="C1000" s="6" t="s">
        <v>1028</v>
      </c>
      <c r="D1000" s="11">
        <v>45425</v>
      </c>
      <c r="E1000" s="36" t="s">
        <v>3558</v>
      </c>
      <c r="F1000" s="12" t="s">
        <v>3559</v>
      </c>
      <c r="G1000" s="3" t="s">
        <v>2352</v>
      </c>
      <c r="H1000" s="3" t="s">
        <v>2353</v>
      </c>
      <c r="I1000" s="12" t="s">
        <v>1425</v>
      </c>
      <c r="J1000" s="3" t="s">
        <v>1426</v>
      </c>
      <c r="K1000" s="3" t="s">
        <v>3764</v>
      </c>
    </row>
    <row r="1001" spans="1:11" ht="52.8" x14ac:dyDescent="0.3">
      <c r="A1001" s="45" t="str">
        <f t="shared" si="14"/>
        <v>997</v>
      </c>
      <c r="B1001" s="30" t="s">
        <v>1028</v>
      </c>
      <c r="C1001" s="6" t="s">
        <v>1028</v>
      </c>
      <c r="D1001" s="11">
        <v>45425</v>
      </c>
      <c r="E1001" s="36" t="s">
        <v>3558</v>
      </c>
      <c r="F1001" s="12" t="s">
        <v>3560</v>
      </c>
      <c r="G1001" s="3" t="s">
        <v>2354</v>
      </c>
      <c r="H1001" s="3" t="s">
        <v>2353</v>
      </c>
      <c r="I1001" s="12" t="s">
        <v>1427</v>
      </c>
      <c r="J1001" s="3" t="s">
        <v>1428</v>
      </c>
      <c r="K1001" s="3" t="s">
        <v>3764</v>
      </c>
    </row>
    <row r="1002" spans="1:11" ht="52.8" x14ac:dyDescent="0.3">
      <c r="A1002" s="45" t="str">
        <f t="shared" si="14"/>
        <v>998</v>
      </c>
      <c r="B1002" s="30" t="s">
        <v>1028</v>
      </c>
      <c r="C1002" s="6" t="s">
        <v>1028</v>
      </c>
      <c r="D1002" s="11">
        <v>45250</v>
      </c>
      <c r="E1002" s="36" t="s">
        <v>3561</v>
      </c>
      <c r="F1002" s="12" t="s">
        <v>3562</v>
      </c>
      <c r="G1002" s="3" t="s">
        <v>2355</v>
      </c>
      <c r="H1002" s="3" t="s">
        <v>2356</v>
      </c>
      <c r="I1002" s="12" t="s">
        <v>1427</v>
      </c>
      <c r="J1002" s="3" t="s">
        <v>1429</v>
      </c>
      <c r="K1002" s="3" t="s">
        <v>3764</v>
      </c>
    </row>
    <row r="1003" spans="1:11" ht="52.8" x14ac:dyDescent="0.3">
      <c r="A1003" s="45" t="str">
        <f t="shared" si="14"/>
        <v>999</v>
      </c>
      <c r="B1003" s="30" t="s">
        <v>1028</v>
      </c>
      <c r="C1003" s="6" t="s">
        <v>1028</v>
      </c>
      <c r="D1003" s="11">
        <v>45250</v>
      </c>
      <c r="E1003" s="36" t="s">
        <v>3563</v>
      </c>
      <c r="F1003" s="12" t="s">
        <v>3564</v>
      </c>
      <c r="G1003" s="3" t="s">
        <v>2355</v>
      </c>
      <c r="H1003" s="3" t="s">
        <v>2356</v>
      </c>
      <c r="I1003" s="12" t="s">
        <v>1430</v>
      </c>
      <c r="J1003" s="3" t="s">
        <v>1431</v>
      </c>
      <c r="K1003" s="3" t="s">
        <v>3764</v>
      </c>
    </row>
    <row r="1004" spans="1:11" ht="52.8" x14ac:dyDescent="0.3">
      <c r="A1004" s="45" t="str">
        <f t="shared" si="14"/>
        <v>1000</v>
      </c>
      <c r="B1004" s="30" t="s">
        <v>1028</v>
      </c>
      <c r="C1004" s="6" t="s">
        <v>1028</v>
      </c>
      <c r="D1004" s="11">
        <v>45243</v>
      </c>
      <c r="E1004" s="36" t="s">
        <v>3565</v>
      </c>
      <c r="F1004" s="12" t="s">
        <v>3566</v>
      </c>
      <c r="G1004" s="3" t="s">
        <v>2357</v>
      </c>
      <c r="H1004" s="3" t="s">
        <v>2358</v>
      </c>
      <c r="I1004" s="12"/>
      <c r="J1004" s="3"/>
      <c r="K1004" s="3" t="s">
        <v>3764</v>
      </c>
    </row>
    <row r="1005" spans="1:11" ht="52.8" x14ac:dyDescent="0.3">
      <c r="A1005" s="45" t="str">
        <f t="shared" si="14"/>
        <v>1001</v>
      </c>
      <c r="B1005" s="30" t="s">
        <v>1028</v>
      </c>
      <c r="C1005" s="6" t="s">
        <v>1028</v>
      </c>
      <c r="D1005" s="11">
        <v>45237</v>
      </c>
      <c r="E1005" s="36" t="s">
        <v>3567</v>
      </c>
      <c r="F1005" s="12" t="s">
        <v>3568</v>
      </c>
      <c r="G1005" s="3"/>
      <c r="H1005" s="3"/>
      <c r="I1005" s="12" t="s">
        <v>1432</v>
      </c>
      <c r="J1005" s="3" t="s">
        <v>1433</v>
      </c>
      <c r="K1005" s="3" t="s">
        <v>3764</v>
      </c>
    </row>
    <row r="1006" spans="1:11" ht="52.8" x14ac:dyDescent="0.3">
      <c r="A1006" s="45" t="str">
        <f t="shared" si="14"/>
        <v>1002</v>
      </c>
      <c r="B1006" s="30" t="s">
        <v>3788</v>
      </c>
      <c r="C1006" s="6" t="s">
        <v>1028</v>
      </c>
      <c r="D1006" s="11">
        <v>45237</v>
      </c>
      <c r="E1006" s="36" t="s">
        <v>3567</v>
      </c>
      <c r="F1006" s="12" t="s">
        <v>3568</v>
      </c>
      <c r="G1006" s="3" t="s">
        <v>2359</v>
      </c>
      <c r="H1006" s="3" t="s">
        <v>2353</v>
      </c>
      <c r="I1006" s="12" t="s">
        <v>1434</v>
      </c>
      <c r="J1006" s="3" t="s">
        <v>1435</v>
      </c>
      <c r="K1006" s="3" t="s">
        <v>3764</v>
      </c>
    </row>
    <row r="1007" spans="1:11" ht="52.8" x14ac:dyDescent="0.3">
      <c r="A1007" s="45" t="str">
        <f t="shared" si="14"/>
        <v>1003</v>
      </c>
      <c r="B1007" s="30" t="s">
        <v>1028</v>
      </c>
      <c r="C1007" s="6" t="s">
        <v>3788</v>
      </c>
      <c r="D1007" s="11"/>
      <c r="E1007" s="36"/>
      <c r="F1007" s="12"/>
      <c r="G1007" s="3"/>
      <c r="H1007" s="3"/>
      <c r="I1007" s="12" t="s">
        <v>1432</v>
      </c>
      <c r="J1007" s="3" t="s">
        <v>1436</v>
      </c>
      <c r="K1007" s="3" t="s">
        <v>3764</v>
      </c>
    </row>
    <row r="1008" spans="1:11" ht="52.8" x14ac:dyDescent="0.3">
      <c r="A1008" s="45" t="str">
        <f t="shared" ref="A1008:A1065" si="15">TEXT(ROW()-4,0)</f>
        <v>1004</v>
      </c>
      <c r="B1008" s="30" t="s">
        <v>1028</v>
      </c>
      <c r="C1008" s="6" t="s">
        <v>1028</v>
      </c>
      <c r="D1008" s="11">
        <v>45097</v>
      </c>
      <c r="E1008" s="36" t="s">
        <v>3569</v>
      </c>
      <c r="F1008" s="12" t="s">
        <v>3570</v>
      </c>
      <c r="G1008" s="3" t="s">
        <v>2360</v>
      </c>
      <c r="H1008" s="3" t="s">
        <v>2361</v>
      </c>
      <c r="I1008" s="12" t="s">
        <v>1434</v>
      </c>
      <c r="J1008" s="3" t="s">
        <v>1437</v>
      </c>
      <c r="K1008" s="3" t="s">
        <v>3764</v>
      </c>
    </row>
    <row r="1009" spans="1:11" ht="52.8" x14ac:dyDescent="0.3">
      <c r="A1009" s="45" t="str">
        <f t="shared" si="15"/>
        <v>1005</v>
      </c>
      <c r="B1009" s="30" t="s">
        <v>1028</v>
      </c>
      <c r="C1009" s="6" t="s">
        <v>1028</v>
      </c>
      <c r="D1009" s="11">
        <v>45068</v>
      </c>
      <c r="E1009" s="36" t="s">
        <v>3571</v>
      </c>
      <c r="F1009" s="12" t="s">
        <v>2695</v>
      </c>
      <c r="G1009" s="3" t="s">
        <v>2362</v>
      </c>
      <c r="H1009" s="3" t="s">
        <v>2353</v>
      </c>
      <c r="I1009" s="12" t="s">
        <v>1438</v>
      </c>
      <c r="J1009" s="3" t="s">
        <v>1439</v>
      </c>
      <c r="K1009" s="3" t="s">
        <v>3764</v>
      </c>
    </row>
    <row r="1010" spans="1:11" ht="52.8" x14ac:dyDescent="0.3">
      <c r="A1010" s="45" t="str">
        <f t="shared" si="15"/>
        <v>1006</v>
      </c>
      <c r="B1010" s="30" t="s">
        <v>1028</v>
      </c>
      <c r="C1010" s="6" t="s">
        <v>1028</v>
      </c>
      <c r="D1010" s="11">
        <v>44768</v>
      </c>
      <c r="E1010" s="36" t="s">
        <v>3572</v>
      </c>
      <c r="F1010" s="12" t="s">
        <v>3573</v>
      </c>
      <c r="G1010" s="12" t="s">
        <v>2363</v>
      </c>
      <c r="H1010" s="3" t="s">
        <v>2364</v>
      </c>
      <c r="I1010" s="12" t="s">
        <v>1434</v>
      </c>
      <c r="J1010" s="3" t="s">
        <v>1435</v>
      </c>
      <c r="K1010" s="3" t="s">
        <v>3764</v>
      </c>
    </row>
    <row r="1011" spans="1:11" ht="52.8" x14ac:dyDescent="0.3">
      <c r="A1011" s="45" t="str">
        <f t="shared" si="15"/>
        <v>1007</v>
      </c>
      <c r="B1011" s="30" t="s">
        <v>1028</v>
      </c>
      <c r="C1011" s="6" t="s">
        <v>1028</v>
      </c>
      <c r="D1011" s="11">
        <v>44768</v>
      </c>
      <c r="E1011" s="36" t="s">
        <v>3574</v>
      </c>
      <c r="F1011" s="12" t="s">
        <v>3575</v>
      </c>
      <c r="G1011" s="3" t="s">
        <v>2365</v>
      </c>
      <c r="H1011" s="3" t="s">
        <v>2366</v>
      </c>
      <c r="I1011" s="12" t="s">
        <v>1440</v>
      </c>
      <c r="J1011" s="3" t="s">
        <v>1441</v>
      </c>
      <c r="K1011" s="3" t="s">
        <v>3764</v>
      </c>
    </row>
    <row r="1012" spans="1:11" ht="52.8" x14ac:dyDescent="0.3">
      <c r="A1012" s="45" t="str">
        <f t="shared" si="15"/>
        <v>1008</v>
      </c>
      <c r="B1012" s="30" t="s">
        <v>1028</v>
      </c>
      <c r="C1012" s="6" t="s">
        <v>1028</v>
      </c>
      <c r="D1012" s="11">
        <v>44768</v>
      </c>
      <c r="E1012" s="36" t="s">
        <v>3574</v>
      </c>
      <c r="F1012" s="12" t="s">
        <v>3576</v>
      </c>
      <c r="G1012" s="3" t="s">
        <v>3787</v>
      </c>
      <c r="H1012" s="3" t="s">
        <v>2367</v>
      </c>
      <c r="I1012" s="12" t="s">
        <v>1434</v>
      </c>
      <c r="J1012" s="3" t="s">
        <v>1442</v>
      </c>
      <c r="K1012" s="3" t="s">
        <v>3764</v>
      </c>
    </row>
    <row r="1013" spans="1:11" ht="52.8" x14ac:dyDescent="0.3">
      <c r="A1013" s="45" t="str">
        <f t="shared" si="15"/>
        <v>1009</v>
      </c>
      <c r="B1013" s="30" t="s">
        <v>1028</v>
      </c>
      <c r="C1013" s="6" t="s">
        <v>1028</v>
      </c>
      <c r="D1013" s="11">
        <v>44768</v>
      </c>
      <c r="E1013" s="36" t="s">
        <v>3574</v>
      </c>
      <c r="F1013" s="12" t="s">
        <v>3577</v>
      </c>
      <c r="G1013" s="3" t="s">
        <v>2368</v>
      </c>
      <c r="H1013" s="3" t="s">
        <v>2369</v>
      </c>
      <c r="I1013" s="12" t="s">
        <v>1443</v>
      </c>
      <c r="J1013" s="3" t="s">
        <v>1444</v>
      </c>
      <c r="K1013" s="3" t="s">
        <v>3764</v>
      </c>
    </row>
    <row r="1014" spans="1:11" ht="52.8" x14ac:dyDescent="0.3">
      <c r="A1014" s="45" t="str">
        <f t="shared" si="15"/>
        <v>1010</v>
      </c>
      <c r="B1014" s="30" t="s">
        <v>1028</v>
      </c>
      <c r="C1014" s="6" t="s">
        <v>1028</v>
      </c>
      <c r="D1014" s="11">
        <v>44768</v>
      </c>
      <c r="E1014" s="36" t="s">
        <v>3574</v>
      </c>
      <c r="F1014" s="12" t="s">
        <v>3578</v>
      </c>
      <c r="G1014" s="3" t="s">
        <v>3786</v>
      </c>
      <c r="H1014" s="3" t="s">
        <v>2370</v>
      </c>
      <c r="I1014" s="12" t="s">
        <v>1440</v>
      </c>
      <c r="J1014" s="3" t="s">
        <v>1445</v>
      </c>
      <c r="K1014" s="3" t="s">
        <v>3764</v>
      </c>
    </row>
    <row r="1015" spans="1:11" ht="66" x14ac:dyDescent="0.3">
      <c r="A1015" s="45" t="str">
        <f t="shared" si="15"/>
        <v>1011</v>
      </c>
      <c r="B1015" s="30" t="s">
        <v>1028</v>
      </c>
      <c r="C1015" s="6" t="s">
        <v>1028</v>
      </c>
      <c r="D1015" s="11">
        <v>44768</v>
      </c>
      <c r="E1015" s="36" t="s">
        <v>3574</v>
      </c>
      <c r="F1015" s="12" t="s">
        <v>3579</v>
      </c>
      <c r="G1015" s="3" t="s">
        <v>3785</v>
      </c>
      <c r="H1015" s="3" t="s">
        <v>2367</v>
      </c>
      <c r="I1015" s="12" t="s">
        <v>1440</v>
      </c>
      <c r="J1015" s="3" t="s">
        <v>1446</v>
      </c>
      <c r="K1015" s="3" t="s">
        <v>3764</v>
      </c>
    </row>
    <row r="1016" spans="1:11" ht="52.8" x14ac:dyDescent="0.3">
      <c r="A1016" s="45" t="str">
        <f t="shared" si="15"/>
        <v>1012</v>
      </c>
      <c r="B1016" s="30" t="s">
        <v>1028</v>
      </c>
      <c r="C1016" s="6" t="s">
        <v>1028</v>
      </c>
      <c r="D1016" s="11">
        <v>44768</v>
      </c>
      <c r="E1016" s="36" t="s">
        <v>3574</v>
      </c>
      <c r="F1016" s="12" t="s">
        <v>3580</v>
      </c>
      <c r="G1016" s="3" t="s">
        <v>3784</v>
      </c>
      <c r="H1016" s="3" t="s">
        <v>2367</v>
      </c>
      <c r="I1016" s="12" t="s">
        <v>1438</v>
      </c>
      <c r="J1016" s="3" t="s">
        <v>1447</v>
      </c>
      <c r="K1016" s="3" t="s">
        <v>3764</v>
      </c>
    </row>
    <row r="1017" spans="1:11" ht="52.8" x14ac:dyDescent="0.3">
      <c r="A1017" s="45" t="str">
        <f t="shared" si="15"/>
        <v>1013</v>
      </c>
      <c r="B1017" s="30" t="s">
        <v>1029</v>
      </c>
      <c r="C1017" s="6" t="s">
        <v>1028</v>
      </c>
      <c r="D1017" s="11">
        <v>44768</v>
      </c>
      <c r="E1017" s="36" t="s">
        <v>3574</v>
      </c>
      <c r="F1017" s="12" t="s">
        <v>3581</v>
      </c>
      <c r="G1017" s="3" t="s">
        <v>2371</v>
      </c>
      <c r="H1017" s="3" t="s">
        <v>2366</v>
      </c>
      <c r="I1017" s="12" t="s">
        <v>1448</v>
      </c>
      <c r="J1017" s="3" t="s">
        <v>1449</v>
      </c>
      <c r="K1017" s="3" t="s">
        <v>3764</v>
      </c>
    </row>
    <row r="1018" spans="1:11" ht="66" x14ac:dyDescent="0.3">
      <c r="A1018" s="45" t="str">
        <f t="shared" si="15"/>
        <v>1014</v>
      </c>
      <c r="B1018" s="30" t="s">
        <v>1030</v>
      </c>
      <c r="C1018" s="6" t="s">
        <v>1028</v>
      </c>
      <c r="D1018" s="11">
        <v>44768</v>
      </c>
      <c r="E1018" s="36" t="s">
        <v>3582</v>
      </c>
      <c r="F1018" s="12" t="s">
        <v>3583</v>
      </c>
      <c r="G1018" s="3" t="s">
        <v>1559</v>
      </c>
      <c r="H1018" s="3" t="s">
        <v>2372</v>
      </c>
      <c r="I1018" s="12" t="s">
        <v>1450</v>
      </c>
      <c r="J1018" s="3" t="s">
        <v>1451</v>
      </c>
      <c r="K1018" s="3" t="s">
        <v>3764</v>
      </c>
    </row>
    <row r="1019" spans="1:11" ht="66" x14ac:dyDescent="0.3">
      <c r="A1019" s="45" t="str">
        <f t="shared" si="15"/>
        <v>1015</v>
      </c>
      <c r="B1019" s="30" t="s">
        <v>1031</v>
      </c>
      <c r="C1019" s="6" t="s">
        <v>3647</v>
      </c>
      <c r="D1019" s="11">
        <v>44280</v>
      </c>
      <c r="E1019" s="36" t="s">
        <v>3584</v>
      </c>
      <c r="F1019" s="12" t="s">
        <v>3585</v>
      </c>
      <c r="G1019" s="3" t="s">
        <v>3783</v>
      </c>
      <c r="H1019" s="3" t="s">
        <v>2373</v>
      </c>
      <c r="I1019" s="12" t="s">
        <v>1452</v>
      </c>
      <c r="J1019" s="3" t="s">
        <v>1453</v>
      </c>
      <c r="K1019" s="3" t="s">
        <v>3764</v>
      </c>
    </row>
    <row r="1020" spans="1:11" ht="79.2" x14ac:dyDescent="0.3">
      <c r="A1020" s="45" t="str">
        <f t="shared" si="15"/>
        <v>1016</v>
      </c>
      <c r="B1020" s="30" t="s">
        <v>1032</v>
      </c>
      <c r="C1020" s="6" t="s">
        <v>3747</v>
      </c>
      <c r="D1020" s="11">
        <v>42377</v>
      </c>
      <c r="E1020" s="36" t="s">
        <v>3586</v>
      </c>
      <c r="F1020" s="12"/>
      <c r="G1020" s="3" t="s">
        <v>3782</v>
      </c>
      <c r="H1020" s="56" t="s">
        <v>2374</v>
      </c>
      <c r="I1020" s="56" t="s">
        <v>1454</v>
      </c>
      <c r="J1020" s="3" t="s">
        <v>1455</v>
      </c>
      <c r="K1020" s="3" t="s">
        <v>3764</v>
      </c>
    </row>
    <row r="1021" spans="1:11" ht="66" x14ac:dyDescent="0.3">
      <c r="A1021" s="45" t="str">
        <f t="shared" si="15"/>
        <v>1017</v>
      </c>
      <c r="B1021" s="30" t="s">
        <v>1032</v>
      </c>
      <c r="C1021" s="6" t="s">
        <v>3748</v>
      </c>
      <c r="D1021" s="11">
        <v>44293</v>
      </c>
      <c r="E1021" s="36" t="s">
        <v>3587</v>
      </c>
      <c r="F1021" s="12" t="s">
        <v>3588</v>
      </c>
      <c r="G1021" s="3" t="s">
        <v>2375</v>
      </c>
      <c r="H1021" s="56" t="s">
        <v>2376</v>
      </c>
      <c r="I1021" s="56" t="s">
        <v>1454</v>
      </c>
      <c r="J1021" s="3" t="s">
        <v>1456</v>
      </c>
      <c r="K1021" s="3" t="s">
        <v>3764</v>
      </c>
    </row>
    <row r="1022" spans="1:11" ht="66" x14ac:dyDescent="0.3">
      <c r="A1022" s="45" t="str">
        <f t="shared" si="15"/>
        <v>1018</v>
      </c>
      <c r="B1022" s="30" t="s">
        <v>1032</v>
      </c>
      <c r="C1022" s="6" t="s">
        <v>3748</v>
      </c>
      <c r="D1022" s="11">
        <v>44293</v>
      </c>
      <c r="E1022" s="36" t="s">
        <v>3587</v>
      </c>
      <c r="F1022" s="12" t="s">
        <v>3589</v>
      </c>
      <c r="G1022" s="3" t="s">
        <v>2375</v>
      </c>
      <c r="H1022" s="56" t="s">
        <v>2377</v>
      </c>
      <c r="I1022" s="56" t="s">
        <v>1454</v>
      </c>
      <c r="J1022" s="3" t="s">
        <v>1457</v>
      </c>
      <c r="K1022" s="3" t="s">
        <v>3764</v>
      </c>
    </row>
    <row r="1023" spans="1:11" ht="66" x14ac:dyDescent="0.3">
      <c r="A1023" s="45" t="str">
        <f t="shared" si="15"/>
        <v>1019</v>
      </c>
      <c r="B1023" s="30" t="s">
        <v>1033</v>
      </c>
      <c r="C1023" s="6" t="s">
        <v>3748</v>
      </c>
      <c r="D1023" s="11">
        <v>44293</v>
      </c>
      <c r="E1023" s="36" t="s">
        <v>3587</v>
      </c>
      <c r="F1023" s="12" t="s">
        <v>3590</v>
      </c>
      <c r="G1023" s="3" t="s">
        <v>2375</v>
      </c>
      <c r="H1023" s="56" t="s">
        <v>2376</v>
      </c>
      <c r="I1023" s="56" t="s">
        <v>1458</v>
      </c>
      <c r="J1023" s="3" t="s">
        <v>1459</v>
      </c>
      <c r="K1023" s="3" t="s">
        <v>3764</v>
      </c>
    </row>
    <row r="1024" spans="1:11" ht="66" x14ac:dyDescent="0.3">
      <c r="A1024" s="45" t="str">
        <f t="shared" si="15"/>
        <v>1020</v>
      </c>
      <c r="B1024" s="30" t="s">
        <v>1033</v>
      </c>
      <c r="C1024" s="6" t="s">
        <v>3698</v>
      </c>
      <c r="D1024" s="11">
        <v>44607</v>
      </c>
      <c r="E1024" s="36" t="s">
        <v>3591</v>
      </c>
      <c r="F1024" s="12" t="s">
        <v>3592</v>
      </c>
      <c r="G1024" s="3" t="s">
        <v>1676</v>
      </c>
      <c r="H1024" s="56" t="s">
        <v>2378</v>
      </c>
      <c r="I1024" s="56" t="s">
        <v>1458</v>
      </c>
      <c r="J1024" s="3" t="s">
        <v>1460</v>
      </c>
      <c r="K1024" s="3" t="s">
        <v>3764</v>
      </c>
    </row>
    <row r="1025" spans="1:11" ht="66" x14ac:dyDescent="0.3">
      <c r="A1025" s="45" t="str">
        <f t="shared" si="15"/>
        <v>1021</v>
      </c>
      <c r="B1025" s="30" t="s">
        <v>1033</v>
      </c>
      <c r="C1025" s="6" t="s">
        <v>3698</v>
      </c>
      <c r="D1025" s="11">
        <v>44607</v>
      </c>
      <c r="E1025" s="36" t="s">
        <v>3591</v>
      </c>
      <c r="F1025" s="12" t="s">
        <v>3593</v>
      </c>
      <c r="G1025" s="3" t="s">
        <v>1676</v>
      </c>
      <c r="H1025" s="56" t="s">
        <v>2378</v>
      </c>
      <c r="I1025" s="12" t="s">
        <v>1461</v>
      </c>
      <c r="J1025" s="3" t="s">
        <v>1462</v>
      </c>
      <c r="K1025" s="3" t="s">
        <v>3764</v>
      </c>
    </row>
    <row r="1026" spans="1:11" ht="79.2" x14ac:dyDescent="0.3">
      <c r="A1026" s="45" t="str">
        <f t="shared" si="15"/>
        <v>1022</v>
      </c>
      <c r="B1026" s="30" t="s">
        <v>1033</v>
      </c>
      <c r="C1026" s="6" t="s">
        <v>3729</v>
      </c>
      <c r="D1026" s="11">
        <v>43634</v>
      </c>
      <c r="E1026" s="36" t="s">
        <v>3594</v>
      </c>
      <c r="F1026" s="12"/>
      <c r="G1026" s="3" t="s">
        <v>2379</v>
      </c>
      <c r="H1026" s="56" t="s">
        <v>2380</v>
      </c>
      <c r="I1026" s="12" t="s">
        <v>1461</v>
      </c>
      <c r="J1026" s="3" t="s">
        <v>1463</v>
      </c>
      <c r="K1026" s="3" t="s">
        <v>3764</v>
      </c>
    </row>
    <row r="1027" spans="1:11" ht="79.2" x14ac:dyDescent="0.3">
      <c r="A1027" s="45" t="str">
        <f t="shared" si="15"/>
        <v>1023</v>
      </c>
      <c r="B1027" s="30" t="s">
        <v>1034</v>
      </c>
      <c r="C1027" s="6" t="s">
        <v>3729</v>
      </c>
      <c r="D1027" s="11">
        <v>43634</v>
      </c>
      <c r="E1027" s="36" t="s">
        <v>3594</v>
      </c>
      <c r="F1027" s="12"/>
      <c r="G1027" s="3" t="s">
        <v>2379</v>
      </c>
      <c r="H1027" s="56" t="s">
        <v>2380</v>
      </c>
      <c r="I1027" s="12" t="s">
        <v>1196</v>
      </c>
      <c r="J1027" s="3" t="s">
        <v>1464</v>
      </c>
      <c r="K1027" s="3" t="s">
        <v>3764</v>
      </c>
    </row>
    <row r="1028" spans="1:11" ht="66" x14ac:dyDescent="0.3">
      <c r="A1028" s="45" t="str">
        <f t="shared" si="15"/>
        <v>1024</v>
      </c>
      <c r="B1028" s="30" t="s">
        <v>1035</v>
      </c>
      <c r="C1028" s="6" t="s">
        <v>3648</v>
      </c>
      <c r="D1028" s="11">
        <v>44195</v>
      </c>
      <c r="E1028" s="36" t="s">
        <v>3595</v>
      </c>
      <c r="F1028" s="12" t="s">
        <v>3596</v>
      </c>
      <c r="G1028" s="3" t="s">
        <v>1509</v>
      </c>
      <c r="H1028" s="56" t="s">
        <v>2381</v>
      </c>
      <c r="I1028" s="12" t="s">
        <v>1196</v>
      </c>
      <c r="J1028" s="3" t="s">
        <v>1465</v>
      </c>
      <c r="K1028" s="3" t="s">
        <v>3764</v>
      </c>
    </row>
    <row r="1029" spans="1:11" ht="79.2" x14ac:dyDescent="0.3">
      <c r="A1029" s="45" t="str">
        <f t="shared" si="15"/>
        <v>1025</v>
      </c>
      <c r="B1029" s="30" t="s">
        <v>1036</v>
      </c>
      <c r="C1029" s="6" t="s">
        <v>3696</v>
      </c>
      <c r="D1029" s="11">
        <v>42837</v>
      </c>
      <c r="E1029" s="36" t="s">
        <v>3597</v>
      </c>
      <c r="F1029" s="12"/>
      <c r="G1029" s="3" t="s">
        <v>2382</v>
      </c>
      <c r="H1029" s="56" t="s">
        <v>2383</v>
      </c>
      <c r="I1029" s="12" t="s">
        <v>1196</v>
      </c>
      <c r="J1029" s="3" t="s">
        <v>1465</v>
      </c>
      <c r="K1029" s="3" t="s">
        <v>3764</v>
      </c>
    </row>
    <row r="1030" spans="1:11" ht="79.2" x14ac:dyDescent="0.3">
      <c r="A1030" s="45" t="str">
        <f t="shared" si="15"/>
        <v>1026</v>
      </c>
      <c r="B1030" s="30" t="s">
        <v>1036</v>
      </c>
      <c r="C1030" s="6" t="s">
        <v>3648</v>
      </c>
      <c r="D1030" s="11">
        <v>44543</v>
      </c>
      <c r="E1030" s="36" t="s">
        <v>3598</v>
      </c>
      <c r="F1030" s="12" t="s">
        <v>3599</v>
      </c>
      <c r="G1030" s="3" t="s">
        <v>2384</v>
      </c>
      <c r="H1030" s="56" t="s">
        <v>2383</v>
      </c>
      <c r="I1030" s="12" t="s">
        <v>1196</v>
      </c>
      <c r="J1030" s="3" t="s">
        <v>1466</v>
      </c>
      <c r="K1030" s="3" t="s">
        <v>3764</v>
      </c>
    </row>
    <row r="1031" spans="1:11" ht="79.2" x14ac:dyDescent="0.3">
      <c r="A1031" s="45" t="str">
        <f t="shared" si="15"/>
        <v>1027</v>
      </c>
      <c r="B1031" s="30" t="s">
        <v>1036</v>
      </c>
      <c r="C1031" s="6" t="s">
        <v>3648</v>
      </c>
      <c r="D1031" s="11">
        <v>44403</v>
      </c>
      <c r="E1031" s="36" t="s">
        <v>3600</v>
      </c>
      <c r="F1031" s="12" t="s">
        <v>3601</v>
      </c>
      <c r="G1031" s="3" t="s">
        <v>2385</v>
      </c>
      <c r="H1031" s="56" t="s">
        <v>2386</v>
      </c>
      <c r="I1031" s="12" t="s">
        <v>1467</v>
      </c>
      <c r="J1031" s="3" t="s">
        <v>1468</v>
      </c>
      <c r="K1031" s="3" t="s">
        <v>3764</v>
      </c>
    </row>
    <row r="1032" spans="1:11" ht="79.2" x14ac:dyDescent="0.3">
      <c r="A1032" s="45" t="str">
        <f t="shared" si="15"/>
        <v>1028</v>
      </c>
      <c r="B1032" s="30" t="s">
        <v>1037</v>
      </c>
      <c r="C1032" s="6" t="s">
        <v>3696</v>
      </c>
      <c r="D1032" s="11">
        <v>42530</v>
      </c>
      <c r="E1032" s="36" t="s">
        <v>3602</v>
      </c>
      <c r="F1032" s="12"/>
      <c r="G1032" s="3" t="s">
        <v>1672</v>
      </c>
      <c r="H1032" s="56" t="s">
        <v>2387</v>
      </c>
      <c r="I1032" s="12" t="s">
        <v>1469</v>
      </c>
      <c r="J1032" s="3" t="s">
        <v>1470</v>
      </c>
      <c r="K1032" s="3" t="s">
        <v>3764</v>
      </c>
    </row>
    <row r="1033" spans="1:11" ht="66" x14ac:dyDescent="0.3">
      <c r="A1033" s="45" t="str">
        <f t="shared" si="15"/>
        <v>1029</v>
      </c>
      <c r="B1033" s="30" t="s">
        <v>1038</v>
      </c>
      <c r="C1033" s="6" t="s">
        <v>3698</v>
      </c>
      <c r="D1033" s="11">
        <v>43943</v>
      </c>
      <c r="E1033" s="36" t="s">
        <v>3603</v>
      </c>
      <c r="F1033" s="12"/>
      <c r="G1033" s="3" t="s">
        <v>1503</v>
      </c>
      <c r="H1033" s="56" t="s">
        <v>2389</v>
      </c>
      <c r="I1033" s="12" t="s">
        <v>1471</v>
      </c>
      <c r="J1033" s="3">
        <v>6378909</v>
      </c>
      <c r="K1033" s="3" t="s">
        <v>3764</v>
      </c>
    </row>
    <row r="1034" spans="1:11" ht="66" x14ac:dyDescent="0.3">
      <c r="A1034" s="45" t="str">
        <f>TEXT(ROW()-4,0)</f>
        <v>1030</v>
      </c>
      <c r="B1034" s="30" t="s">
        <v>1039</v>
      </c>
      <c r="C1034" s="6" t="s">
        <v>3699</v>
      </c>
      <c r="D1034" s="11">
        <v>45510</v>
      </c>
      <c r="E1034" s="56" t="s">
        <v>6441</v>
      </c>
      <c r="F1034" s="3" t="s">
        <v>6445</v>
      </c>
      <c r="G1034" s="3" t="s">
        <v>6442</v>
      </c>
      <c r="H1034" s="56" t="s">
        <v>6443</v>
      </c>
      <c r="I1034" s="12" t="s">
        <v>1473</v>
      </c>
      <c r="J1034" s="3" t="s">
        <v>6444</v>
      </c>
      <c r="K1034" s="3" t="s">
        <v>3764</v>
      </c>
    </row>
    <row r="1035" spans="1:11" ht="66" x14ac:dyDescent="0.3">
      <c r="A1035" s="45" t="str">
        <f t="shared" si="15"/>
        <v>1031</v>
      </c>
      <c r="B1035" s="30" t="s">
        <v>1039</v>
      </c>
      <c r="C1035" s="6" t="s">
        <v>3648</v>
      </c>
      <c r="D1035" s="11">
        <v>44952</v>
      </c>
      <c r="E1035" s="36" t="s">
        <v>3604</v>
      </c>
      <c r="F1035" s="12" t="s">
        <v>3605</v>
      </c>
      <c r="G1035" s="3" t="s">
        <v>2388</v>
      </c>
      <c r="H1035" s="56" t="s">
        <v>2390</v>
      </c>
      <c r="I1035" s="12" t="s">
        <v>1221</v>
      </c>
      <c r="J1035" s="3" t="s">
        <v>1472</v>
      </c>
      <c r="K1035" s="3" t="s">
        <v>3764</v>
      </c>
    </row>
    <row r="1036" spans="1:11" ht="66" x14ac:dyDescent="0.3">
      <c r="A1036" s="45" t="str">
        <f t="shared" si="15"/>
        <v>1032</v>
      </c>
      <c r="B1036" s="30" t="s">
        <v>1039</v>
      </c>
      <c r="C1036" s="6" t="s">
        <v>3647</v>
      </c>
      <c r="D1036" s="11">
        <v>45176</v>
      </c>
      <c r="E1036" s="36" t="s">
        <v>3606</v>
      </c>
      <c r="F1036" s="12" t="s">
        <v>3607</v>
      </c>
      <c r="G1036" s="3" t="s">
        <v>1591</v>
      </c>
      <c r="H1036" s="56" t="s">
        <v>2391</v>
      </c>
      <c r="I1036" s="12" t="s">
        <v>1473</v>
      </c>
      <c r="J1036" s="3" t="s">
        <v>1474</v>
      </c>
      <c r="K1036" s="3" t="s">
        <v>3764</v>
      </c>
    </row>
    <row r="1037" spans="1:11" ht="66" x14ac:dyDescent="0.3">
      <c r="A1037" s="45" t="str">
        <f t="shared" si="15"/>
        <v>1033</v>
      </c>
      <c r="B1037" s="30" t="s">
        <v>1039</v>
      </c>
      <c r="C1037" s="6" t="s">
        <v>3648</v>
      </c>
      <c r="D1037" s="11">
        <v>43876</v>
      </c>
      <c r="E1037" s="36" t="s">
        <v>3608</v>
      </c>
      <c r="F1037" s="12" t="s">
        <v>3609</v>
      </c>
      <c r="G1037" s="3" t="s">
        <v>3781</v>
      </c>
      <c r="H1037" s="56" t="s">
        <v>2391</v>
      </c>
      <c r="I1037" s="12" t="s">
        <v>1473</v>
      </c>
      <c r="J1037" s="3" t="s">
        <v>1475</v>
      </c>
      <c r="K1037" s="3" t="s">
        <v>3764</v>
      </c>
    </row>
    <row r="1038" spans="1:11" ht="66" x14ac:dyDescent="0.3">
      <c r="A1038" s="45" t="str">
        <f t="shared" si="15"/>
        <v>1034</v>
      </c>
      <c r="B1038" s="30" t="s">
        <v>1039</v>
      </c>
      <c r="C1038" s="6" t="s">
        <v>3648</v>
      </c>
      <c r="D1038" s="11">
        <v>43876</v>
      </c>
      <c r="E1038" s="36" t="s">
        <v>3608</v>
      </c>
      <c r="F1038" s="12" t="s">
        <v>3610</v>
      </c>
      <c r="G1038" s="3" t="s">
        <v>3781</v>
      </c>
      <c r="H1038" s="56" t="s">
        <v>2393</v>
      </c>
      <c r="I1038" s="12" t="s">
        <v>1476</v>
      </c>
      <c r="J1038" s="3" t="s">
        <v>1477</v>
      </c>
      <c r="K1038" s="3" t="s">
        <v>3764</v>
      </c>
    </row>
    <row r="1039" spans="1:11" ht="66" x14ac:dyDescent="0.3">
      <c r="A1039" s="45" t="str">
        <f t="shared" si="15"/>
        <v>1035</v>
      </c>
      <c r="B1039" s="30" t="s">
        <v>1039</v>
      </c>
      <c r="C1039" s="6" t="s">
        <v>3648</v>
      </c>
      <c r="D1039" s="11">
        <v>44218</v>
      </c>
      <c r="E1039" s="36" t="s">
        <v>3611</v>
      </c>
      <c r="F1039" s="12" t="s">
        <v>3612</v>
      </c>
      <c r="G1039" s="3" t="s">
        <v>2392</v>
      </c>
      <c r="H1039" s="56" t="s">
        <v>2394</v>
      </c>
      <c r="I1039" s="12" t="s">
        <v>1221</v>
      </c>
      <c r="J1039" s="3" t="s">
        <v>1478</v>
      </c>
      <c r="K1039" s="3" t="s">
        <v>3764</v>
      </c>
    </row>
    <row r="1040" spans="1:11" ht="79.2" x14ac:dyDescent="0.3">
      <c r="A1040" s="45" t="str">
        <f t="shared" si="15"/>
        <v>1036</v>
      </c>
      <c r="B1040" s="30" t="s">
        <v>1039</v>
      </c>
      <c r="C1040" s="6" t="s">
        <v>3722</v>
      </c>
      <c r="D1040" s="11">
        <v>44049</v>
      </c>
      <c r="E1040" s="36" t="s">
        <v>3613</v>
      </c>
      <c r="F1040" s="12"/>
      <c r="G1040" s="3" t="s">
        <v>1544</v>
      </c>
      <c r="H1040" s="56" t="s">
        <v>2395</v>
      </c>
      <c r="I1040" s="12" t="s">
        <v>1476</v>
      </c>
      <c r="J1040" s="3" t="s">
        <v>1477</v>
      </c>
      <c r="K1040" s="3" t="s">
        <v>3764</v>
      </c>
    </row>
    <row r="1041" spans="1:11" ht="79.2" x14ac:dyDescent="0.3">
      <c r="A1041" s="45" t="str">
        <f t="shared" si="15"/>
        <v>1037</v>
      </c>
      <c r="B1041" s="30" t="s">
        <v>1040</v>
      </c>
      <c r="C1041" s="6" t="s">
        <v>3762</v>
      </c>
      <c r="D1041" s="11">
        <v>42443</v>
      </c>
      <c r="E1041" s="36" t="s">
        <v>3614</v>
      </c>
      <c r="F1041" s="12"/>
      <c r="G1041" s="3" t="s">
        <v>2392</v>
      </c>
      <c r="H1041" s="56" t="s">
        <v>5943</v>
      </c>
      <c r="I1041" s="12" t="s">
        <v>1221</v>
      </c>
      <c r="J1041" s="3" t="s">
        <v>5933</v>
      </c>
      <c r="K1041" s="3" t="s">
        <v>3764</v>
      </c>
    </row>
    <row r="1042" spans="1:11" ht="79.2" x14ac:dyDescent="0.3">
      <c r="A1042" s="45" t="str">
        <f t="shared" si="15"/>
        <v>1038</v>
      </c>
      <c r="B1042" s="30" t="s">
        <v>1041</v>
      </c>
      <c r="C1042" s="6" t="s">
        <v>3763</v>
      </c>
      <c r="D1042" s="11">
        <v>42346</v>
      </c>
      <c r="E1042" s="56" t="s">
        <v>3615</v>
      </c>
      <c r="F1042" s="3"/>
      <c r="G1042" s="3" t="s">
        <v>1591</v>
      </c>
      <c r="H1042" s="56" t="s">
        <v>2396</v>
      </c>
      <c r="I1042" s="12" t="s">
        <v>1221</v>
      </c>
      <c r="J1042" s="3" t="s">
        <v>1479</v>
      </c>
      <c r="K1042" s="3" t="s">
        <v>3764</v>
      </c>
    </row>
    <row r="1043" spans="1:11" ht="92.4" x14ac:dyDescent="0.3">
      <c r="A1043" s="45" t="str">
        <f t="shared" si="15"/>
        <v>1039</v>
      </c>
      <c r="B1043" s="30" t="s">
        <v>1042</v>
      </c>
      <c r="C1043" s="6" t="s">
        <v>3657</v>
      </c>
      <c r="D1043" s="11">
        <v>42816</v>
      </c>
      <c r="E1043" s="36" t="s">
        <v>3616</v>
      </c>
      <c r="F1043" s="12"/>
      <c r="G1043" s="3" t="s">
        <v>1540</v>
      </c>
      <c r="H1043" s="56" t="s">
        <v>5942</v>
      </c>
      <c r="I1043" s="12" t="s">
        <v>1480</v>
      </c>
      <c r="J1043" s="3" t="s">
        <v>1481</v>
      </c>
      <c r="K1043" s="3" t="s">
        <v>3764</v>
      </c>
    </row>
    <row r="1044" spans="1:11" ht="92.4" x14ac:dyDescent="0.3">
      <c r="A1044" s="45" t="str">
        <f t="shared" si="15"/>
        <v>1040</v>
      </c>
      <c r="B1044" s="30" t="s">
        <v>1043</v>
      </c>
      <c r="C1044" s="6" t="s">
        <v>1042</v>
      </c>
      <c r="D1044" s="11">
        <v>42508</v>
      </c>
      <c r="E1044" s="56" t="s">
        <v>3617</v>
      </c>
      <c r="F1044" s="3"/>
      <c r="G1044" s="3" t="s">
        <v>1544</v>
      </c>
      <c r="H1044" s="56" t="s">
        <v>1824</v>
      </c>
      <c r="I1044" s="3" t="s">
        <v>1221</v>
      </c>
      <c r="J1044" s="3" t="s">
        <v>1482</v>
      </c>
      <c r="K1044" s="3" t="s">
        <v>3764</v>
      </c>
    </row>
    <row r="1045" spans="1:11" ht="66" x14ac:dyDescent="0.3">
      <c r="A1045" s="45" t="str">
        <f t="shared" si="15"/>
        <v>1041</v>
      </c>
      <c r="B1045" s="30" t="s">
        <v>1044</v>
      </c>
      <c r="C1045" s="6" t="s">
        <v>3663</v>
      </c>
      <c r="D1045" s="11">
        <v>45036</v>
      </c>
      <c r="E1045" s="56" t="s">
        <v>3618</v>
      </c>
      <c r="F1045" s="3" t="s">
        <v>3619</v>
      </c>
      <c r="G1045" s="3" t="s">
        <v>2397</v>
      </c>
      <c r="H1045" s="56" t="s">
        <v>5941</v>
      </c>
      <c r="I1045" s="12" t="s">
        <v>1221</v>
      </c>
      <c r="J1045" s="3" t="s">
        <v>1482</v>
      </c>
      <c r="K1045" s="3" t="s">
        <v>3764</v>
      </c>
    </row>
    <row r="1046" spans="1:11" ht="66" x14ac:dyDescent="0.3">
      <c r="A1046" s="45" t="str">
        <f t="shared" si="15"/>
        <v>1042</v>
      </c>
      <c r="B1046" s="30" t="s">
        <v>1043</v>
      </c>
      <c r="C1046" s="6" t="s">
        <v>3647</v>
      </c>
      <c r="D1046" s="11">
        <v>44739</v>
      </c>
      <c r="E1046" s="56" t="s">
        <v>3620</v>
      </c>
      <c r="F1046" s="3" t="s">
        <v>3621</v>
      </c>
      <c r="G1046" s="3" t="s">
        <v>1544</v>
      </c>
      <c r="H1046" s="56" t="s">
        <v>5940</v>
      </c>
      <c r="I1046" s="3" t="s">
        <v>1221</v>
      </c>
      <c r="J1046" s="3" t="s">
        <v>1483</v>
      </c>
      <c r="K1046" s="3" t="s">
        <v>3764</v>
      </c>
    </row>
    <row r="1047" spans="1:11" ht="66" x14ac:dyDescent="0.3">
      <c r="A1047" s="45" t="str">
        <f t="shared" si="15"/>
        <v>1043</v>
      </c>
      <c r="B1047" s="30" t="s">
        <v>1043</v>
      </c>
      <c r="C1047" s="6" t="s">
        <v>3647</v>
      </c>
      <c r="D1047" s="11">
        <v>44739</v>
      </c>
      <c r="E1047" s="56" t="s">
        <v>3620</v>
      </c>
      <c r="F1047" s="3" t="s">
        <v>3622</v>
      </c>
      <c r="G1047" s="3" t="s">
        <v>1544</v>
      </c>
      <c r="H1047" s="56" t="s">
        <v>2398</v>
      </c>
      <c r="I1047" s="3" t="s">
        <v>1221</v>
      </c>
      <c r="J1047" s="3" t="s">
        <v>1483</v>
      </c>
      <c r="K1047" s="3" t="s">
        <v>3764</v>
      </c>
    </row>
    <row r="1048" spans="1:11" ht="66" x14ac:dyDescent="0.3">
      <c r="A1048" s="45" t="str">
        <f t="shared" si="15"/>
        <v>1044</v>
      </c>
      <c r="B1048" s="30" t="s">
        <v>1043</v>
      </c>
      <c r="C1048" s="6" t="s">
        <v>3647</v>
      </c>
      <c r="D1048" s="11">
        <v>44403</v>
      </c>
      <c r="E1048" s="56" t="s">
        <v>3623</v>
      </c>
      <c r="F1048" s="3" t="s">
        <v>3624</v>
      </c>
      <c r="G1048" s="3" t="s">
        <v>1544</v>
      </c>
      <c r="H1048" s="56" t="s">
        <v>5939</v>
      </c>
      <c r="I1048" s="3" t="s">
        <v>1221</v>
      </c>
      <c r="J1048" s="3" t="s">
        <v>5932</v>
      </c>
      <c r="K1048" s="3" t="s">
        <v>3764</v>
      </c>
    </row>
    <row r="1049" spans="1:11" ht="66" x14ac:dyDescent="0.3">
      <c r="A1049" s="45" t="str">
        <f t="shared" si="15"/>
        <v>1045</v>
      </c>
      <c r="B1049" s="30" t="s">
        <v>1045</v>
      </c>
      <c r="C1049" s="6" t="s">
        <v>3698</v>
      </c>
      <c r="D1049" s="11">
        <v>44196</v>
      </c>
      <c r="E1049" s="56" t="s">
        <v>3625</v>
      </c>
      <c r="F1049" s="3" t="s">
        <v>3626</v>
      </c>
      <c r="G1049" s="3" t="s">
        <v>1544</v>
      </c>
      <c r="H1049" s="56" t="s">
        <v>2399</v>
      </c>
      <c r="I1049" s="3" t="s">
        <v>1221</v>
      </c>
      <c r="J1049" s="3" t="s">
        <v>1485</v>
      </c>
      <c r="K1049" s="3" t="s">
        <v>3764</v>
      </c>
    </row>
    <row r="1050" spans="1:11" ht="66" x14ac:dyDescent="0.3">
      <c r="A1050" s="45" t="str">
        <f t="shared" si="15"/>
        <v>1046</v>
      </c>
      <c r="B1050" s="30" t="s">
        <v>1045</v>
      </c>
      <c r="C1050" s="6" t="s">
        <v>3698</v>
      </c>
      <c r="D1050" s="11">
        <v>43712</v>
      </c>
      <c r="E1050" s="36" t="s">
        <v>3627</v>
      </c>
      <c r="F1050" s="12"/>
      <c r="G1050" s="3" t="s">
        <v>1503</v>
      </c>
      <c r="H1050" s="56" t="s">
        <v>5938</v>
      </c>
      <c r="I1050" s="3" t="s">
        <v>1221</v>
      </c>
      <c r="J1050" s="3" t="s">
        <v>1486</v>
      </c>
      <c r="K1050" s="3" t="s">
        <v>3764</v>
      </c>
    </row>
    <row r="1051" spans="1:11" ht="66" x14ac:dyDescent="0.3">
      <c r="A1051" s="45" t="str">
        <f t="shared" si="15"/>
        <v>1047</v>
      </c>
      <c r="B1051" s="30" t="s">
        <v>1045</v>
      </c>
      <c r="C1051" s="6" t="s">
        <v>3698</v>
      </c>
      <c r="D1051" s="11">
        <v>43360</v>
      </c>
      <c r="E1051" s="36" t="s">
        <v>3628</v>
      </c>
      <c r="F1051" s="12"/>
      <c r="G1051" s="3" t="s">
        <v>1544</v>
      </c>
      <c r="H1051" s="56" t="s">
        <v>1824</v>
      </c>
      <c r="I1051" s="3" t="s">
        <v>1484</v>
      </c>
      <c r="J1051" s="3" t="s">
        <v>1482</v>
      </c>
      <c r="K1051" s="3" t="s">
        <v>3764</v>
      </c>
    </row>
    <row r="1052" spans="1:11" ht="66" x14ac:dyDescent="0.3">
      <c r="A1052" s="45" t="str">
        <f t="shared" si="15"/>
        <v>1048</v>
      </c>
      <c r="B1052" s="30" t="s">
        <v>1046</v>
      </c>
      <c r="C1052" s="6" t="s">
        <v>3695</v>
      </c>
      <c r="D1052" s="11">
        <v>43270</v>
      </c>
      <c r="E1052" s="36" t="s">
        <v>3629</v>
      </c>
      <c r="F1052" s="12"/>
      <c r="G1052" s="3" t="s">
        <v>1544</v>
      </c>
      <c r="H1052" s="56" t="s">
        <v>5937</v>
      </c>
      <c r="I1052" s="12" t="s">
        <v>1221</v>
      </c>
      <c r="J1052" s="3" t="s">
        <v>5931</v>
      </c>
      <c r="K1052" s="3" t="s">
        <v>3764</v>
      </c>
    </row>
    <row r="1053" spans="1:11" ht="79.2" x14ac:dyDescent="0.3">
      <c r="A1053" s="45" t="str">
        <f t="shared" si="15"/>
        <v>1049</v>
      </c>
      <c r="B1053" s="30" t="s">
        <v>1047</v>
      </c>
      <c r="C1053" s="6" t="s">
        <v>3698</v>
      </c>
      <c r="D1053" s="11">
        <v>43028</v>
      </c>
      <c r="E1053" s="36" t="s">
        <v>3630</v>
      </c>
      <c r="F1053" s="12"/>
      <c r="G1053" s="3" t="s">
        <v>1591</v>
      </c>
      <c r="H1053" s="56" t="s">
        <v>2400</v>
      </c>
      <c r="I1053" s="12" t="s">
        <v>1487</v>
      </c>
      <c r="J1053" s="3" t="s">
        <v>1488</v>
      </c>
      <c r="K1053" s="3" t="s">
        <v>3764</v>
      </c>
    </row>
    <row r="1054" spans="1:11" ht="79.2" x14ac:dyDescent="0.3">
      <c r="A1054" s="45" t="str">
        <f t="shared" si="15"/>
        <v>1050</v>
      </c>
      <c r="B1054" s="30" t="s">
        <v>1047</v>
      </c>
      <c r="C1054" s="6" t="s">
        <v>3648</v>
      </c>
      <c r="D1054" s="11">
        <v>44278</v>
      </c>
      <c r="E1054" s="36" t="s">
        <v>3631</v>
      </c>
      <c r="F1054" s="12" t="s">
        <v>3632</v>
      </c>
      <c r="G1054" s="3" t="s">
        <v>1520</v>
      </c>
      <c r="H1054" s="56" t="s">
        <v>2400</v>
      </c>
      <c r="I1054" s="12" t="s">
        <v>1487</v>
      </c>
      <c r="J1054" s="3" t="s">
        <v>1488</v>
      </c>
      <c r="K1054" s="3" t="s">
        <v>3764</v>
      </c>
    </row>
    <row r="1055" spans="1:11" ht="66" x14ac:dyDescent="0.3">
      <c r="A1055" s="45" t="str">
        <f t="shared" si="15"/>
        <v>1051</v>
      </c>
      <c r="B1055" s="30" t="s">
        <v>1048</v>
      </c>
      <c r="C1055" s="6" t="s">
        <v>3749</v>
      </c>
      <c r="D1055" s="11">
        <v>42377</v>
      </c>
      <c r="E1055" s="56" t="s">
        <v>3633</v>
      </c>
      <c r="F1055" s="3"/>
      <c r="G1055" s="3" t="s">
        <v>1520</v>
      </c>
      <c r="H1055" s="56" t="s">
        <v>2401</v>
      </c>
      <c r="I1055" s="3" t="s">
        <v>1489</v>
      </c>
      <c r="J1055" s="3" t="s">
        <v>1490</v>
      </c>
      <c r="K1055" s="3" t="s">
        <v>3764</v>
      </c>
    </row>
    <row r="1056" spans="1:11" ht="66" x14ac:dyDescent="0.3">
      <c r="A1056" s="45" t="str">
        <f t="shared" si="15"/>
        <v>1052</v>
      </c>
      <c r="B1056" s="30" t="s">
        <v>1049</v>
      </c>
      <c r="C1056" s="6" t="s">
        <v>3698</v>
      </c>
      <c r="D1056" s="11">
        <v>42934</v>
      </c>
      <c r="E1056" s="56" t="s">
        <v>3634</v>
      </c>
      <c r="F1056" s="3"/>
      <c r="G1056" s="3" t="s">
        <v>1591</v>
      </c>
      <c r="H1056" s="56" t="s">
        <v>2402</v>
      </c>
      <c r="I1056" s="12" t="s">
        <v>5930</v>
      </c>
      <c r="J1056" s="3" t="s">
        <v>1491</v>
      </c>
      <c r="K1056" s="3" t="s">
        <v>3764</v>
      </c>
    </row>
    <row r="1057" spans="1:11" ht="66" x14ac:dyDescent="0.3">
      <c r="A1057" s="45" t="str">
        <f t="shared" si="15"/>
        <v>1053</v>
      </c>
      <c r="B1057" s="30" t="s">
        <v>1050</v>
      </c>
      <c r="C1057" s="6" t="s">
        <v>3647</v>
      </c>
      <c r="D1057" s="11">
        <v>44278</v>
      </c>
      <c r="E1057" s="56" t="s">
        <v>3635</v>
      </c>
      <c r="F1057" s="3" t="s">
        <v>3636</v>
      </c>
      <c r="G1057" s="3" t="s">
        <v>1503</v>
      </c>
      <c r="H1057" s="56" t="s">
        <v>2403</v>
      </c>
      <c r="I1057" s="3" t="s">
        <v>1492</v>
      </c>
      <c r="J1057" s="3" t="s">
        <v>5928</v>
      </c>
      <c r="K1057" s="3" t="s">
        <v>3764</v>
      </c>
    </row>
    <row r="1058" spans="1:11" ht="66" x14ac:dyDescent="0.3">
      <c r="A1058" s="45" t="str">
        <f t="shared" si="15"/>
        <v>1054</v>
      </c>
      <c r="B1058" s="30" t="s">
        <v>1050</v>
      </c>
      <c r="C1058" s="6" t="s">
        <v>3648</v>
      </c>
      <c r="D1058" s="11">
        <v>44049</v>
      </c>
      <c r="E1058" s="56" t="s">
        <v>3637</v>
      </c>
      <c r="F1058" s="3"/>
      <c r="G1058" s="3" t="s">
        <v>3780</v>
      </c>
      <c r="H1058" s="56" t="s">
        <v>2404</v>
      </c>
      <c r="I1058" s="3" t="s">
        <v>1493</v>
      </c>
      <c r="J1058" s="3" t="s">
        <v>5929</v>
      </c>
      <c r="K1058" s="3" t="s">
        <v>3764</v>
      </c>
    </row>
    <row r="1059" spans="1:11" ht="66" x14ac:dyDescent="0.3">
      <c r="A1059" s="45" t="str">
        <f t="shared" si="15"/>
        <v>1055</v>
      </c>
      <c r="B1059" s="30" t="s">
        <v>1051</v>
      </c>
      <c r="C1059" s="6" t="s">
        <v>3698</v>
      </c>
      <c r="D1059" s="11">
        <v>43712</v>
      </c>
      <c r="E1059" s="56" t="s">
        <v>3638</v>
      </c>
      <c r="F1059" s="3"/>
      <c r="G1059" s="3" t="s">
        <v>5936</v>
      </c>
      <c r="H1059" s="56" t="s">
        <v>2405</v>
      </c>
      <c r="I1059" s="3" t="s">
        <v>1221</v>
      </c>
      <c r="J1059" s="3" t="s">
        <v>5927</v>
      </c>
      <c r="K1059" s="3" t="s">
        <v>3764</v>
      </c>
    </row>
    <row r="1060" spans="1:11" ht="93.75" customHeight="1" x14ac:dyDescent="0.3">
      <c r="A1060" s="45" t="str">
        <f t="shared" si="15"/>
        <v>1056</v>
      </c>
      <c r="B1060" s="30" t="s">
        <v>1051</v>
      </c>
      <c r="C1060" s="6" t="s">
        <v>3722</v>
      </c>
      <c r="D1060" s="11">
        <v>44125</v>
      </c>
      <c r="E1060" s="56" t="s">
        <v>3639</v>
      </c>
      <c r="F1060" s="3"/>
      <c r="G1060" s="3" t="s">
        <v>1591</v>
      </c>
      <c r="H1060" s="56" t="s">
        <v>2405</v>
      </c>
      <c r="I1060" s="3" t="s">
        <v>1221</v>
      </c>
      <c r="J1060" s="3" t="s">
        <v>1494</v>
      </c>
      <c r="K1060" s="3" t="s">
        <v>3764</v>
      </c>
    </row>
    <row r="1061" spans="1:11" ht="66" x14ac:dyDescent="0.3">
      <c r="A1061" s="45" t="str">
        <f t="shared" si="15"/>
        <v>1057</v>
      </c>
      <c r="B1061" s="30" t="s">
        <v>1051</v>
      </c>
      <c r="C1061" s="6" t="s">
        <v>3698</v>
      </c>
      <c r="D1061" s="11">
        <v>43887</v>
      </c>
      <c r="E1061" s="56" t="s">
        <v>3640</v>
      </c>
      <c r="F1061" s="3"/>
      <c r="G1061" s="3" t="s">
        <v>2406</v>
      </c>
      <c r="H1061" s="56" t="s">
        <v>1862</v>
      </c>
      <c r="I1061" s="3" t="s">
        <v>1221</v>
      </c>
      <c r="J1061" s="3" t="s">
        <v>1495</v>
      </c>
      <c r="K1061" s="3" t="s">
        <v>3764</v>
      </c>
    </row>
    <row r="1062" spans="1:11" ht="66" x14ac:dyDescent="0.3">
      <c r="A1062" s="45" t="str">
        <f t="shared" si="15"/>
        <v>1058</v>
      </c>
      <c r="B1062" s="30" t="s">
        <v>1052</v>
      </c>
      <c r="C1062" s="6" t="s">
        <v>3698</v>
      </c>
      <c r="D1062" s="11">
        <v>43547</v>
      </c>
      <c r="E1062" s="56" t="s">
        <v>3641</v>
      </c>
      <c r="F1062" s="3"/>
      <c r="G1062" s="3" t="s">
        <v>1628</v>
      </c>
      <c r="H1062" s="56" t="s">
        <v>2405</v>
      </c>
      <c r="I1062" s="3" t="s">
        <v>1221</v>
      </c>
      <c r="J1062" s="3" t="s">
        <v>5926</v>
      </c>
      <c r="K1062" s="3" t="s">
        <v>3764</v>
      </c>
    </row>
    <row r="1063" spans="1:11" ht="52.8" x14ac:dyDescent="0.3">
      <c r="A1063" s="45" t="str">
        <f t="shared" si="15"/>
        <v>1059</v>
      </c>
      <c r="B1063" s="30" t="s">
        <v>1053</v>
      </c>
      <c r="C1063" s="6" t="s">
        <v>3749</v>
      </c>
      <c r="D1063" s="11">
        <v>43444</v>
      </c>
      <c r="E1063" s="56" t="s">
        <v>3642</v>
      </c>
      <c r="F1063" s="3"/>
      <c r="G1063" s="3" t="s">
        <v>2407</v>
      </c>
      <c r="H1063" s="56" t="s">
        <v>2408</v>
      </c>
      <c r="I1063" s="3" t="s">
        <v>1496</v>
      </c>
      <c r="J1063" s="3" t="s">
        <v>1497</v>
      </c>
      <c r="K1063" s="3" t="s">
        <v>3764</v>
      </c>
    </row>
    <row r="1064" spans="1:11" ht="52.8" x14ac:dyDescent="0.3">
      <c r="A1064" s="45" t="str">
        <f t="shared" si="15"/>
        <v>1060</v>
      </c>
      <c r="B1064" s="30" t="s">
        <v>1053</v>
      </c>
      <c r="C1064" s="6" t="s">
        <v>3750</v>
      </c>
      <c r="D1064" s="11">
        <v>44076</v>
      </c>
      <c r="E1064" s="56" t="s">
        <v>3643</v>
      </c>
      <c r="F1064" s="3"/>
      <c r="G1064" s="3" t="s">
        <v>2407</v>
      </c>
      <c r="H1064" s="56" t="s">
        <v>2408</v>
      </c>
      <c r="I1064" s="3" t="s">
        <v>1496</v>
      </c>
      <c r="J1064" s="3" t="s">
        <v>1498</v>
      </c>
      <c r="K1064" s="3" t="s">
        <v>3764</v>
      </c>
    </row>
    <row r="1065" spans="1:11" ht="52.8" x14ac:dyDescent="0.3">
      <c r="A1065" s="45" t="str">
        <f t="shared" si="15"/>
        <v>1061</v>
      </c>
      <c r="B1065" s="30" t="s">
        <v>1054</v>
      </c>
      <c r="C1065" s="6" t="s">
        <v>3750</v>
      </c>
      <c r="D1065" s="11">
        <v>44076</v>
      </c>
      <c r="E1065" s="56" t="s">
        <v>3643</v>
      </c>
      <c r="F1065" s="3"/>
      <c r="G1065" s="3" t="s">
        <v>5935</v>
      </c>
      <c r="H1065" s="56" t="s">
        <v>5934</v>
      </c>
      <c r="I1065" s="3" t="s">
        <v>1499</v>
      </c>
      <c r="J1065" s="3" t="s">
        <v>1500</v>
      </c>
      <c r="K1065" s="3" t="s">
        <v>3764</v>
      </c>
    </row>
  </sheetData>
  <phoneticPr fontId="3" type="noConversion"/>
  <pageMargins left="0.17" right="0.17" top="0.75" bottom="0.75" header="0.3" footer="0.17"/>
  <pageSetup paperSize="9" scale="71"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FF0D-70CD-4002-B568-B443BFF20C03}">
  <dimension ref="A4:I17"/>
  <sheetViews>
    <sheetView topLeftCell="C7" workbookViewId="0">
      <selection activeCell="H12" sqref="H12"/>
    </sheetView>
  </sheetViews>
  <sheetFormatPr baseColWidth="10" defaultRowHeight="14.4" x14ac:dyDescent="0.3"/>
  <cols>
    <col min="1" max="1" width="6.88671875" style="13" customWidth="1"/>
    <col min="2" max="2" width="37.44140625" style="64" customWidth="1"/>
    <col min="3" max="3" width="32" customWidth="1"/>
    <col min="4" max="4" width="17.6640625" customWidth="1"/>
    <col min="5" max="5" width="27" customWidth="1"/>
    <col min="6" max="6" width="30" customWidth="1"/>
    <col min="7" max="7" width="15.33203125" style="9" customWidth="1"/>
    <col min="8" max="8" width="22.88671875" customWidth="1"/>
    <col min="9" max="9" width="12.6640625" style="29" customWidth="1"/>
  </cols>
  <sheetData>
    <row r="4" spans="1:9" ht="40.200000000000003" thickBot="1" x14ac:dyDescent="0.35">
      <c r="A4" s="24" t="s">
        <v>9</v>
      </c>
      <c r="B4" s="25" t="s">
        <v>0</v>
      </c>
      <c r="C4" s="25" t="s">
        <v>1</v>
      </c>
      <c r="D4" s="25" t="s">
        <v>2</v>
      </c>
      <c r="E4" s="25" t="s">
        <v>3</v>
      </c>
      <c r="F4" s="25" t="s">
        <v>4</v>
      </c>
      <c r="G4" s="63" t="s">
        <v>3971</v>
      </c>
      <c r="H4" s="61" t="s">
        <v>734</v>
      </c>
      <c r="I4" s="61" t="s">
        <v>3972</v>
      </c>
    </row>
    <row r="5" spans="1:9" ht="33.75" customHeight="1" thickTop="1" x14ac:dyDescent="0.3">
      <c r="A5" s="12" t="str">
        <f t="shared" ref="A5:A17" si="0">TEXT(ROW()-4,0)</f>
        <v>1</v>
      </c>
      <c r="B5" s="6" t="s">
        <v>4040</v>
      </c>
      <c r="C5" s="4" t="s">
        <v>3984</v>
      </c>
      <c r="D5" s="3" t="s">
        <v>4027</v>
      </c>
      <c r="E5" s="62" t="s">
        <v>3985</v>
      </c>
      <c r="F5" s="3" t="s">
        <v>3986</v>
      </c>
      <c r="G5" s="11">
        <v>42760</v>
      </c>
      <c r="H5" s="12" t="s">
        <v>3987</v>
      </c>
      <c r="I5" s="12" t="s">
        <v>3764</v>
      </c>
    </row>
    <row r="6" spans="1:9" ht="39.6" x14ac:dyDescent="0.3">
      <c r="A6" s="12" t="str">
        <f t="shared" si="0"/>
        <v>2</v>
      </c>
      <c r="B6" s="30" t="s">
        <v>3973</v>
      </c>
      <c r="C6" s="30" t="s">
        <v>3988</v>
      </c>
      <c r="D6" s="3" t="s">
        <v>4039</v>
      </c>
      <c r="E6" s="62" t="s">
        <v>3989</v>
      </c>
      <c r="F6" s="12" t="s">
        <v>3990</v>
      </c>
      <c r="G6" s="11">
        <v>44656</v>
      </c>
      <c r="H6" s="12" t="s">
        <v>3991</v>
      </c>
      <c r="I6" s="12" t="s">
        <v>3764</v>
      </c>
    </row>
    <row r="7" spans="1:9" ht="39.6" x14ac:dyDescent="0.3">
      <c r="A7" s="12" t="str">
        <f t="shared" si="0"/>
        <v>3</v>
      </c>
      <c r="B7" s="6" t="s">
        <v>3974</v>
      </c>
      <c r="C7" s="6" t="s">
        <v>3992</v>
      </c>
      <c r="D7" s="3" t="s">
        <v>4028</v>
      </c>
      <c r="E7" s="62" t="s">
        <v>3993</v>
      </c>
      <c r="F7" s="12" t="s">
        <v>3994</v>
      </c>
      <c r="G7" s="11">
        <v>44978</v>
      </c>
      <c r="H7" s="12" t="s">
        <v>3995</v>
      </c>
      <c r="I7" s="12" t="s">
        <v>3764</v>
      </c>
    </row>
    <row r="8" spans="1:9" ht="39.6" x14ac:dyDescent="0.3">
      <c r="A8" s="12" t="str">
        <f t="shared" si="0"/>
        <v>4</v>
      </c>
      <c r="B8" s="49" t="s">
        <v>3975</v>
      </c>
      <c r="C8" s="19" t="s">
        <v>3996</v>
      </c>
      <c r="D8" s="3" t="s">
        <v>4029</v>
      </c>
      <c r="E8" s="62" t="s">
        <v>1516</v>
      </c>
      <c r="F8" s="12" t="s">
        <v>3997</v>
      </c>
      <c r="G8" s="11">
        <v>44704</v>
      </c>
      <c r="H8" s="36" t="s">
        <v>3998</v>
      </c>
      <c r="I8" s="12" t="s">
        <v>3764</v>
      </c>
    </row>
    <row r="9" spans="1:9" ht="26.4" x14ac:dyDescent="0.3">
      <c r="A9" s="12" t="str">
        <f t="shared" si="0"/>
        <v>5</v>
      </c>
      <c r="B9" s="49" t="s">
        <v>3976</v>
      </c>
      <c r="C9" s="19" t="s">
        <v>3999</v>
      </c>
      <c r="D9" s="3" t="s">
        <v>4030</v>
      </c>
      <c r="E9" s="62" t="s">
        <v>4000</v>
      </c>
      <c r="F9" s="12" t="s">
        <v>4001</v>
      </c>
      <c r="G9" s="11">
        <v>45526</v>
      </c>
      <c r="H9" s="12" t="s">
        <v>6456</v>
      </c>
      <c r="I9" s="12" t="s">
        <v>3764</v>
      </c>
    </row>
    <row r="10" spans="1:9" ht="26.4" x14ac:dyDescent="0.3">
      <c r="A10" s="12" t="str">
        <f t="shared" si="0"/>
        <v>6</v>
      </c>
      <c r="B10" s="6" t="s">
        <v>3977</v>
      </c>
      <c r="C10" s="19" t="s">
        <v>4002</v>
      </c>
      <c r="D10" s="3" t="s">
        <v>4031</v>
      </c>
      <c r="E10" s="62" t="s">
        <v>4003</v>
      </c>
      <c r="F10" s="12" t="s">
        <v>4004</v>
      </c>
      <c r="G10" s="11">
        <v>44224</v>
      </c>
      <c r="H10" s="12" t="s">
        <v>4005</v>
      </c>
      <c r="I10" s="12" t="s">
        <v>3764</v>
      </c>
    </row>
    <row r="11" spans="1:9" ht="52.8" x14ac:dyDescent="0.3">
      <c r="A11" s="12" t="str">
        <f t="shared" si="0"/>
        <v>7</v>
      </c>
      <c r="B11" s="6" t="s">
        <v>3978</v>
      </c>
      <c r="C11" s="19" t="s">
        <v>4006</v>
      </c>
      <c r="D11" s="3" t="s">
        <v>4032</v>
      </c>
      <c r="E11" s="62" t="s">
        <v>4007</v>
      </c>
      <c r="F11" s="12" t="s">
        <v>4008</v>
      </c>
      <c r="G11" s="11">
        <v>45503</v>
      </c>
      <c r="H11" s="12" t="s">
        <v>3009</v>
      </c>
      <c r="I11" s="12" t="s">
        <v>3764</v>
      </c>
    </row>
    <row r="12" spans="1:9" ht="26.4" x14ac:dyDescent="0.3">
      <c r="A12" s="12" t="str">
        <f t="shared" si="0"/>
        <v>8</v>
      </c>
      <c r="B12" s="49" t="s">
        <v>58</v>
      </c>
      <c r="C12" s="19" t="s">
        <v>4009</v>
      </c>
      <c r="D12" s="3" t="s">
        <v>4033</v>
      </c>
      <c r="E12" s="62" t="s">
        <v>317</v>
      </c>
      <c r="F12" s="12" t="s">
        <v>318</v>
      </c>
      <c r="G12" s="11">
        <v>45610</v>
      </c>
      <c r="H12" s="12" t="s">
        <v>6662</v>
      </c>
      <c r="I12" s="12" t="s">
        <v>3764</v>
      </c>
    </row>
    <row r="13" spans="1:9" ht="39.6" x14ac:dyDescent="0.3">
      <c r="A13" s="12" t="str">
        <f t="shared" si="0"/>
        <v>9</v>
      </c>
      <c r="B13" s="49" t="s">
        <v>3979</v>
      </c>
      <c r="C13" s="19" t="s">
        <v>4010</v>
      </c>
      <c r="D13" s="3" t="s">
        <v>4034</v>
      </c>
      <c r="E13" s="62" t="s">
        <v>4011</v>
      </c>
      <c r="F13" s="12" t="s">
        <v>4012</v>
      </c>
      <c r="G13" s="11">
        <v>44442</v>
      </c>
      <c r="H13" s="12" t="s">
        <v>4013</v>
      </c>
      <c r="I13" s="12" t="s">
        <v>3764</v>
      </c>
    </row>
    <row r="14" spans="1:9" ht="39.6" x14ac:dyDescent="0.3">
      <c r="A14" s="12" t="str">
        <f t="shared" si="0"/>
        <v>10</v>
      </c>
      <c r="B14" s="6" t="s">
        <v>3980</v>
      </c>
      <c r="C14" s="6" t="s">
        <v>4014</v>
      </c>
      <c r="D14" s="3" t="s">
        <v>4035</v>
      </c>
      <c r="E14" s="62" t="s">
        <v>4015</v>
      </c>
      <c r="F14" s="12" t="s">
        <v>4016</v>
      </c>
      <c r="G14" s="11">
        <v>45063</v>
      </c>
      <c r="H14" s="12" t="s">
        <v>4017</v>
      </c>
      <c r="I14" s="12" t="s">
        <v>3764</v>
      </c>
    </row>
    <row r="15" spans="1:9" ht="66" x14ac:dyDescent="0.3">
      <c r="A15" s="12" t="str">
        <f t="shared" si="0"/>
        <v>11</v>
      </c>
      <c r="B15" s="49" t="s">
        <v>3981</v>
      </c>
      <c r="C15" s="19" t="s">
        <v>4018</v>
      </c>
      <c r="D15" s="3" t="s">
        <v>4036</v>
      </c>
      <c r="E15" s="62" t="s">
        <v>4019</v>
      </c>
      <c r="F15" s="3" t="s">
        <v>4020</v>
      </c>
      <c r="G15" s="11">
        <v>43609</v>
      </c>
      <c r="H15" s="12" t="s">
        <v>4021</v>
      </c>
      <c r="I15" s="12" t="s">
        <v>3764</v>
      </c>
    </row>
    <row r="16" spans="1:9" ht="57" customHeight="1" x14ac:dyDescent="0.3">
      <c r="A16" s="12" t="str">
        <f t="shared" si="0"/>
        <v>12</v>
      </c>
      <c r="B16" s="6" t="s">
        <v>3982</v>
      </c>
      <c r="C16" s="6" t="s">
        <v>4041</v>
      </c>
      <c r="D16" s="3" t="s">
        <v>4037</v>
      </c>
      <c r="E16" s="62"/>
      <c r="F16" s="3" t="s">
        <v>4022</v>
      </c>
      <c r="G16" s="11">
        <v>45525</v>
      </c>
      <c r="H16" s="12" t="s">
        <v>6448</v>
      </c>
      <c r="I16" s="12" t="s">
        <v>3764</v>
      </c>
    </row>
    <row r="17" spans="1:9" ht="50.25" customHeight="1" x14ac:dyDescent="0.3">
      <c r="A17" s="12" t="str">
        <f t="shared" si="0"/>
        <v>13</v>
      </c>
      <c r="B17" s="6" t="s">
        <v>3983</v>
      </c>
      <c r="C17" s="6" t="s">
        <v>4042</v>
      </c>
      <c r="D17" s="3" t="s">
        <v>4038</v>
      </c>
      <c r="E17" s="62" t="s">
        <v>4024</v>
      </c>
      <c r="F17" s="3" t="s">
        <v>4025</v>
      </c>
      <c r="G17" s="11">
        <v>43778</v>
      </c>
      <c r="H17" s="12" t="s">
        <v>4026</v>
      </c>
      <c r="I17" s="12" t="s">
        <v>3764</v>
      </c>
    </row>
  </sheetData>
  <hyperlinks>
    <hyperlink ref="E10" r:id="rId1" xr:uid="{DC9D8155-A843-4647-99EE-5C8D236B466B}"/>
    <hyperlink ref="E13" r:id="rId2" xr:uid="{7A6C4396-6354-4FEC-8C41-AE3B36A41A2E}"/>
    <hyperlink ref="E6" r:id="rId3" xr:uid="{734058D3-9CB2-4786-9C16-C53CA70EDD75}"/>
    <hyperlink ref="E7" r:id="rId4" xr:uid="{25394D38-AB8B-414F-8346-2DF5C6D85391}"/>
    <hyperlink ref="E14" r:id="rId5" xr:uid="{695FA17B-B536-4173-AC02-4C12368A8234}"/>
    <hyperlink ref="E9" r:id="rId6" xr:uid="{93A8B794-70DE-4444-A73A-87291FF12BDE}"/>
    <hyperlink ref="E11" r:id="rId7" xr:uid="{FB73490C-8B2F-4159-BC01-71FA2F390F15}"/>
  </hyperlinks>
  <pageMargins left="0.7" right="0.7" top="0.75" bottom="0.75" header="0.3" footer="0.3"/>
  <tableParts count="1">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A2624-2B58-4D1A-A50B-10C117B392DD}">
  <dimension ref="A4:I40"/>
  <sheetViews>
    <sheetView workbookViewId="0">
      <selection activeCell="N12" sqref="N12"/>
    </sheetView>
  </sheetViews>
  <sheetFormatPr baseColWidth="10" defaultRowHeight="14.4" x14ac:dyDescent="0.3"/>
  <cols>
    <col min="1" max="1" width="5.109375" style="13" customWidth="1"/>
    <col min="2" max="2" width="28.33203125" customWidth="1"/>
    <col min="3" max="3" width="30.44140625" customWidth="1"/>
    <col min="4" max="4" width="14.88671875" style="13" customWidth="1"/>
    <col min="5" max="5" width="32.6640625" customWidth="1"/>
    <col min="6" max="6" width="23.88671875" customWidth="1"/>
    <col min="7" max="7" width="15.33203125" style="9" customWidth="1"/>
    <col min="8" max="8" width="23" customWidth="1"/>
    <col min="9" max="9" width="41.88671875" customWidth="1"/>
  </cols>
  <sheetData>
    <row r="4" spans="1:9" ht="46.5" customHeight="1" thickBot="1" x14ac:dyDescent="0.35">
      <c r="A4" s="24" t="s">
        <v>9</v>
      </c>
      <c r="B4" s="25" t="s">
        <v>0</v>
      </c>
      <c r="C4" s="25" t="s">
        <v>1</v>
      </c>
      <c r="D4" s="25" t="s">
        <v>2</v>
      </c>
      <c r="E4" s="25" t="s">
        <v>3</v>
      </c>
      <c r="F4" s="25" t="s">
        <v>4</v>
      </c>
      <c r="G4" s="26" t="s">
        <v>3971</v>
      </c>
      <c r="H4" s="25" t="s">
        <v>735</v>
      </c>
      <c r="I4" s="66" t="s">
        <v>4078</v>
      </c>
    </row>
    <row r="5" spans="1:9" ht="39" customHeight="1" thickTop="1" x14ac:dyDescent="0.3">
      <c r="A5" s="12" t="str">
        <f t="shared" ref="A5:A40" si="0">TEXT(ROW()-4,0)</f>
        <v>1</v>
      </c>
      <c r="B5" s="10" t="s">
        <v>4043</v>
      </c>
      <c r="C5" s="6" t="s">
        <v>4079</v>
      </c>
      <c r="D5" s="3" t="s">
        <v>4203</v>
      </c>
      <c r="E5" s="62" t="s">
        <v>4080</v>
      </c>
      <c r="F5" s="3" t="s">
        <v>4081</v>
      </c>
      <c r="G5" s="11">
        <v>43389</v>
      </c>
      <c r="H5" s="12" t="s">
        <v>4082</v>
      </c>
      <c r="I5" s="6" t="s">
        <v>4083</v>
      </c>
    </row>
    <row r="6" spans="1:9" ht="39.6" x14ac:dyDescent="0.3">
      <c r="A6" s="12" t="str">
        <f t="shared" si="0"/>
        <v>2</v>
      </c>
      <c r="B6" s="6" t="s">
        <v>4044</v>
      </c>
      <c r="C6" s="6" t="s">
        <v>4084</v>
      </c>
      <c r="D6" s="3" t="s">
        <v>4204</v>
      </c>
      <c r="E6" s="62" t="s">
        <v>4085</v>
      </c>
      <c r="F6" s="3" t="s">
        <v>4086</v>
      </c>
      <c r="G6" s="11">
        <v>45449</v>
      </c>
      <c r="H6" s="31" t="s">
        <v>4087</v>
      </c>
      <c r="I6" s="30" t="s">
        <v>4088</v>
      </c>
    </row>
    <row r="7" spans="1:9" ht="26.4" x14ac:dyDescent="0.3">
      <c r="A7" s="12" t="str">
        <f t="shared" si="0"/>
        <v>3</v>
      </c>
      <c r="B7" s="6" t="s">
        <v>4045</v>
      </c>
      <c r="C7" s="6" t="s">
        <v>4089</v>
      </c>
      <c r="D7" s="3" t="s">
        <v>4205</v>
      </c>
      <c r="E7" s="62" t="s">
        <v>4090</v>
      </c>
      <c r="F7" s="3" t="s">
        <v>4091</v>
      </c>
      <c r="G7" s="11">
        <v>45309</v>
      </c>
      <c r="H7" s="31" t="s">
        <v>3332</v>
      </c>
      <c r="I7" s="30" t="s">
        <v>4088</v>
      </c>
    </row>
    <row r="8" spans="1:9" ht="27" x14ac:dyDescent="0.3">
      <c r="A8" s="12" t="str">
        <f t="shared" si="0"/>
        <v>4</v>
      </c>
      <c r="B8" s="6" t="s">
        <v>4046</v>
      </c>
      <c r="C8" s="57" t="s">
        <v>4092</v>
      </c>
      <c r="D8" s="3" t="s">
        <v>4206</v>
      </c>
      <c r="E8" s="62" t="s">
        <v>4093</v>
      </c>
      <c r="F8" s="3" t="s">
        <v>4046</v>
      </c>
      <c r="G8" s="11">
        <v>45309</v>
      </c>
      <c r="H8" s="31" t="s">
        <v>4094</v>
      </c>
      <c r="I8" s="30" t="s">
        <v>4088</v>
      </c>
    </row>
    <row r="9" spans="1:9" ht="27" x14ac:dyDescent="0.3">
      <c r="A9" s="12" t="str">
        <f t="shared" si="0"/>
        <v>5</v>
      </c>
      <c r="B9" s="4" t="s">
        <v>4047</v>
      </c>
      <c r="C9" s="57" t="s">
        <v>4095</v>
      </c>
      <c r="D9" s="3" t="s">
        <v>4207</v>
      </c>
      <c r="E9" s="62" t="s">
        <v>4096</v>
      </c>
      <c r="F9" s="3" t="s">
        <v>4097</v>
      </c>
      <c r="G9" s="11">
        <v>45309</v>
      </c>
      <c r="H9" s="31" t="s">
        <v>4098</v>
      </c>
      <c r="I9" s="30" t="s">
        <v>4088</v>
      </c>
    </row>
    <row r="10" spans="1:9" x14ac:dyDescent="0.3">
      <c r="A10" s="12" t="str">
        <f t="shared" si="0"/>
        <v>6</v>
      </c>
      <c r="B10" s="6" t="s">
        <v>4048</v>
      </c>
      <c r="C10" s="57" t="s">
        <v>4099</v>
      </c>
      <c r="D10" s="3" t="s">
        <v>4208</v>
      </c>
      <c r="E10" s="62" t="s">
        <v>4100</v>
      </c>
      <c r="F10" s="3" t="s">
        <v>4101</v>
      </c>
      <c r="G10" s="11">
        <v>45437</v>
      </c>
      <c r="H10" s="31" t="s">
        <v>4102</v>
      </c>
      <c r="I10" s="6" t="s">
        <v>4088</v>
      </c>
    </row>
    <row r="11" spans="1:9" ht="39.6" x14ac:dyDescent="0.3">
      <c r="A11" s="12" t="str">
        <f t="shared" si="0"/>
        <v>7</v>
      </c>
      <c r="B11" s="6" t="s">
        <v>4049</v>
      </c>
      <c r="C11" s="6" t="s">
        <v>4103</v>
      </c>
      <c r="D11" s="3" t="s">
        <v>4209</v>
      </c>
      <c r="E11" s="62" t="s">
        <v>4104</v>
      </c>
      <c r="F11" s="3" t="s">
        <v>4105</v>
      </c>
      <c r="G11" s="11">
        <v>45219</v>
      </c>
      <c r="H11" s="31" t="s">
        <v>4106</v>
      </c>
      <c r="I11" s="6" t="s">
        <v>4088</v>
      </c>
    </row>
    <row r="12" spans="1:9" ht="26.4" x14ac:dyDescent="0.3">
      <c r="A12" s="114" t="str">
        <f>TEXT(ROW()-4,0)</f>
        <v>8</v>
      </c>
      <c r="B12" s="19" t="s">
        <v>6768</v>
      </c>
      <c r="C12" s="6" t="s">
        <v>6767</v>
      </c>
      <c r="D12" s="3" t="s">
        <v>6765</v>
      </c>
      <c r="E12" s="117" t="s">
        <v>6770</v>
      </c>
      <c r="F12" s="3" t="s">
        <v>6764</v>
      </c>
      <c r="G12" s="11">
        <v>45688</v>
      </c>
      <c r="H12" s="12" t="s">
        <v>6769</v>
      </c>
      <c r="I12" s="6" t="s">
        <v>6766</v>
      </c>
    </row>
    <row r="13" spans="1:9" ht="52.8" x14ac:dyDescent="0.3">
      <c r="A13" s="12" t="str">
        <f t="shared" si="0"/>
        <v>9</v>
      </c>
      <c r="B13" s="30" t="s">
        <v>4050</v>
      </c>
      <c r="C13" s="67" t="s">
        <v>4107</v>
      </c>
      <c r="D13" s="31" t="s">
        <v>4210</v>
      </c>
      <c r="E13" s="62" t="s">
        <v>4108</v>
      </c>
      <c r="F13" s="3" t="s">
        <v>4109</v>
      </c>
      <c r="G13" s="8">
        <v>42859</v>
      </c>
      <c r="H13" s="31" t="s">
        <v>4110</v>
      </c>
      <c r="I13" s="30" t="s">
        <v>4111</v>
      </c>
    </row>
    <row r="14" spans="1:9" ht="39.6" x14ac:dyDescent="0.3">
      <c r="A14" s="12" t="str">
        <f t="shared" si="0"/>
        <v>10</v>
      </c>
      <c r="B14" s="30" t="s">
        <v>4051</v>
      </c>
      <c r="C14" s="67" t="s">
        <v>4112</v>
      </c>
      <c r="D14" s="31" t="s">
        <v>4211</v>
      </c>
      <c r="E14" s="68" t="s">
        <v>1516</v>
      </c>
      <c r="F14" s="3" t="s">
        <v>4113</v>
      </c>
      <c r="G14" s="8">
        <v>45275</v>
      </c>
      <c r="H14" s="31" t="s">
        <v>4114</v>
      </c>
      <c r="I14" s="30" t="s">
        <v>4088</v>
      </c>
    </row>
    <row r="15" spans="1:9" ht="26.4" x14ac:dyDescent="0.3">
      <c r="A15" s="12" t="str">
        <f t="shared" si="0"/>
        <v>11</v>
      </c>
      <c r="B15" s="30" t="s">
        <v>4052</v>
      </c>
      <c r="C15" s="67" t="s">
        <v>4115</v>
      </c>
      <c r="D15" s="31" t="s">
        <v>4212</v>
      </c>
      <c r="E15" s="62" t="s">
        <v>4116</v>
      </c>
      <c r="F15" s="3" t="s">
        <v>4117</v>
      </c>
      <c r="G15" s="8">
        <v>45260</v>
      </c>
      <c r="H15" s="31" t="s">
        <v>4118</v>
      </c>
      <c r="I15" s="30" t="s">
        <v>4088</v>
      </c>
    </row>
    <row r="16" spans="1:9" ht="26.4" x14ac:dyDescent="0.3">
      <c r="A16" s="12" t="str">
        <f t="shared" si="0"/>
        <v>12</v>
      </c>
      <c r="B16" s="30" t="s">
        <v>4053</v>
      </c>
      <c r="C16" s="67" t="s">
        <v>4119</v>
      </c>
      <c r="D16" s="31" t="s">
        <v>4213</v>
      </c>
      <c r="E16" s="32" t="s">
        <v>4120</v>
      </c>
      <c r="F16" s="3" t="s">
        <v>4121</v>
      </c>
      <c r="G16" s="8">
        <v>45315</v>
      </c>
      <c r="H16" s="31" t="s">
        <v>4122</v>
      </c>
      <c r="I16" s="30" t="s">
        <v>4088</v>
      </c>
    </row>
    <row r="17" spans="1:9" ht="66" x14ac:dyDescent="0.3">
      <c r="A17" s="12" t="str">
        <f t="shared" si="0"/>
        <v>13</v>
      </c>
      <c r="B17" s="30" t="s">
        <v>4054</v>
      </c>
      <c r="C17" s="67" t="s">
        <v>4123</v>
      </c>
      <c r="D17" s="31" t="s">
        <v>4214</v>
      </c>
      <c r="E17" s="32"/>
      <c r="F17" s="3" t="s">
        <v>4124</v>
      </c>
      <c r="G17" s="8">
        <v>44972</v>
      </c>
      <c r="H17" s="31" t="s">
        <v>3022</v>
      </c>
      <c r="I17" s="30" t="s">
        <v>4125</v>
      </c>
    </row>
    <row r="18" spans="1:9" ht="39.6" x14ac:dyDescent="0.3">
      <c r="A18" s="12" t="str">
        <f t="shared" si="0"/>
        <v>14</v>
      </c>
      <c r="B18" s="30" t="s">
        <v>4055</v>
      </c>
      <c r="C18" s="67" t="s">
        <v>4126</v>
      </c>
      <c r="D18" s="31" t="s">
        <v>4215</v>
      </c>
      <c r="E18" s="32" t="s">
        <v>4127</v>
      </c>
      <c r="F18" s="3" t="s">
        <v>4128</v>
      </c>
      <c r="G18" s="8">
        <v>45029</v>
      </c>
      <c r="H18" s="31" t="s">
        <v>2564</v>
      </c>
      <c r="I18" s="30" t="s">
        <v>4129</v>
      </c>
    </row>
    <row r="19" spans="1:9" ht="26.4" x14ac:dyDescent="0.3">
      <c r="A19" s="12" t="str">
        <f t="shared" si="0"/>
        <v>15</v>
      </c>
      <c r="B19" s="10" t="s">
        <v>4056</v>
      </c>
      <c r="C19" s="6" t="s">
        <v>4130</v>
      </c>
      <c r="D19" s="3" t="s">
        <v>4216</v>
      </c>
      <c r="E19" s="12"/>
      <c r="F19" s="3" t="s">
        <v>4131</v>
      </c>
      <c r="G19" s="11">
        <v>44063</v>
      </c>
      <c r="H19" s="12" t="s">
        <v>4132</v>
      </c>
      <c r="I19" s="6" t="s">
        <v>4133</v>
      </c>
    </row>
    <row r="20" spans="1:9" ht="26.4" x14ac:dyDescent="0.3">
      <c r="A20" s="12" t="str">
        <f t="shared" si="0"/>
        <v>16</v>
      </c>
      <c r="B20" s="19" t="s">
        <v>4057</v>
      </c>
      <c r="C20" s="6" t="s">
        <v>4134</v>
      </c>
      <c r="D20" s="3" t="s">
        <v>4217</v>
      </c>
      <c r="E20" s="32" t="s">
        <v>4135</v>
      </c>
      <c r="F20" s="3" t="s">
        <v>4136</v>
      </c>
      <c r="G20" s="11">
        <v>45275</v>
      </c>
      <c r="H20" s="12" t="s">
        <v>3239</v>
      </c>
      <c r="I20" s="6" t="s">
        <v>4088</v>
      </c>
    </row>
    <row r="21" spans="1:9" ht="26.4" x14ac:dyDescent="0.3">
      <c r="A21" s="12" t="str">
        <f t="shared" si="0"/>
        <v>17</v>
      </c>
      <c r="B21" s="19" t="s">
        <v>4058</v>
      </c>
      <c r="C21" s="6" t="s">
        <v>4137</v>
      </c>
      <c r="D21" s="3" t="s">
        <v>4218</v>
      </c>
      <c r="E21" s="44"/>
      <c r="F21" s="3" t="s">
        <v>4138</v>
      </c>
      <c r="G21" s="11">
        <v>45275</v>
      </c>
      <c r="H21" s="12" t="s">
        <v>3394</v>
      </c>
      <c r="I21" s="6" t="s">
        <v>4088</v>
      </c>
    </row>
    <row r="22" spans="1:9" ht="39.6" x14ac:dyDescent="0.3">
      <c r="A22" s="12" t="str">
        <f t="shared" si="0"/>
        <v>18</v>
      </c>
      <c r="B22" s="19" t="s">
        <v>4059</v>
      </c>
      <c r="C22" s="6" t="s">
        <v>4139</v>
      </c>
      <c r="D22" s="3" t="s">
        <v>4219</v>
      </c>
      <c r="E22" s="32" t="s">
        <v>4140</v>
      </c>
      <c r="F22" s="3" t="s">
        <v>4141</v>
      </c>
      <c r="G22" s="11">
        <v>45219</v>
      </c>
      <c r="H22" s="12" t="s">
        <v>2722</v>
      </c>
      <c r="I22" s="6" t="s">
        <v>4088</v>
      </c>
    </row>
    <row r="23" spans="1:9" ht="79.2" x14ac:dyDescent="0.3">
      <c r="A23" s="12" t="str">
        <f t="shared" si="0"/>
        <v>19</v>
      </c>
      <c r="B23" s="10" t="s">
        <v>4060</v>
      </c>
      <c r="C23" s="6" t="s">
        <v>4142</v>
      </c>
      <c r="D23" s="3" t="s">
        <v>4236</v>
      </c>
      <c r="E23" s="12"/>
      <c r="F23" s="3" t="s">
        <v>4143</v>
      </c>
      <c r="G23" s="11">
        <v>44028</v>
      </c>
      <c r="H23" s="12" t="s">
        <v>4144</v>
      </c>
      <c r="I23" s="6" t="s">
        <v>4145</v>
      </c>
    </row>
    <row r="24" spans="1:9" ht="26.4" x14ac:dyDescent="0.3">
      <c r="A24" s="12" t="str">
        <f t="shared" si="0"/>
        <v>20</v>
      </c>
      <c r="B24" s="19" t="s">
        <v>4061</v>
      </c>
      <c r="C24" s="6" t="s">
        <v>4146</v>
      </c>
      <c r="D24" s="3" t="s">
        <v>4235</v>
      </c>
      <c r="E24" s="62" t="s">
        <v>4147</v>
      </c>
      <c r="F24" s="3" t="s">
        <v>4148</v>
      </c>
      <c r="G24" s="11">
        <v>45314</v>
      </c>
      <c r="H24" s="31" t="s">
        <v>3202</v>
      </c>
      <c r="I24" s="6" t="s">
        <v>4088</v>
      </c>
    </row>
    <row r="25" spans="1:9" ht="26.4" x14ac:dyDescent="0.3">
      <c r="A25" s="12" t="str">
        <f t="shared" si="0"/>
        <v>21</v>
      </c>
      <c r="B25" s="19" t="s">
        <v>4062</v>
      </c>
      <c r="C25" s="6" t="s">
        <v>4149</v>
      </c>
      <c r="D25" s="3" t="s">
        <v>4234</v>
      </c>
      <c r="E25" s="62" t="s">
        <v>4150</v>
      </c>
      <c r="F25" s="3" t="s">
        <v>4151</v>
      </c>
      <c r="G25" s="11">
        <v>45371</v>
      </c>
      <c r="H25" s="31" t="s">
        <v>3354</v>
      </c>
      <c r="I25" s="6" t="s">
        <v>4088</v>
      </c>
    </row>
    <row r="26" spans="1:9" ht="66" x14ac:dyDescent="0.3">
      <c r="A26" s="12" t="str">
        <f t="shared" si="0"/>
        <v>22</v>
      </c>
      <c r="B26" s="10" t="s">
        <v>4063</v>
      </c>
      <c r="C26" s="6" t="s">
        <v>4152</v>
      </c>
      <c r="D26" s="3" t="s">
        <v>4232</v>
      </c>
      <c r="E26" s="12"/>
      <c r="F26" s="3" t="s">
        <v>4153</v>
      </c>
      <c r="G26" s="11"/>
      <c r="H26" s="12"/>
      <c r="I26" s="6" t="s">
        <v>4154</v>
      </c>
    </row>
    <row r="27" spans="1:9" ht="26.4" x14ac:dyDescent="0.3">
      <c r="A27" s="12" t="str">
        <f t="shared" si="0"/>
        <v>23</v>
      </c>
      <c r="B27" s="19" t="s">
        <v>4064</v>
      </c>
      <c r="C27" s="6" t="s">
        <v>4155</v>
      </c>
      <c r="D27" s="3" t="s">
        <v>4231</v>
      </c>
      <c r="E27" s="12"/>
      <c r="F27" s="3" t="s">
        <v>4064</v>
      </c>
      <c r="G27" s="11">
        <v>45585</v>
      </c>
      <c r="H27" s="31" t="s">
        <v>4156</v>
      </c>
      <c r="I27" s="6" t="s">
        <v>4088</v>
      </c>
    </row>
    <row r="28" spans="1:9" ht="39.6" x14ac:dyDescent="0.3">
      <c r="A28" s="12" t="str">
        <f t="shared" si="0"/>
        <v>24</v>
      </c>
      <c r="B28" s="19" t="s">
        <v>4065</v>
      </c>
      <c r="C28" s="6" t="s">
        <v>4157</v>
      </c>
      <c r="D28" s="3" t="s">
        <v>4230</v>
      </c>
      <c r="E28" s="12"/>
      <c r="F28" s="3" t="s">
        <v>4158</v>
      </c>
      <c r="G28" s="11">
        <v>45266</v>
      </c>
      <c r="H28" s="31" t="s">
        <v>449</v>
      </c>
      <c r="I28" s="6" t="s">
        <v>4159</v>
      </c>
    </row>
    <row r="29" spans="1:9" x14ac:dyDescent="0.3">
      <c r="A29" s="12" t="str">
        <f t="shared" si="0"/>
        <v>25</v>
      </c>
      <c r="B29" s="19" t="s">
        <v>4066</v>
      </c>
      <c r="C29" s="6" t="s">
        <v>4160</v>
      </c>
      <c r="D29" s="3" t="s">
        <v>4229</v>
      </c>
      <c r="E29" s="62" t="s">
        <v>4161</v>
      </c>
      <c r="F29" s="3" t="s">
        <v>4162</v>
      </c>
      <c r="G29" s="11">
        <v>45315</v>
      </c>
      <c r="H29" s="31" t="s">
        <v>3395</v>
      </c>
      <c r="I29" s="6" t="s">
        <v>4088</v>
      </c>
    </row>
    <row r="30" spans="1:9" ht="27" x14ac:dyDescent="0.3">
      <c r="A30" s="12" t="str">
        <f t="shared" si="0"/>
        <v>26</v>
      </c>
      <c r="B30" s="10" t="s">
        <v>4067</v>
      </c>
      <c r="C30" s="57" t="s">
        <v>4163</v>
      </c>
      <c r="D30" s="3" t="s">
        <v>4164</v>
      </c>
      <c r="E30" s="12"/>
      <c r="F30" s="3" t="s">
        <v>4153</v>
      </c>
      <c r="G30" s="11">
        <v>43369</v>
      </c>
      <c r="H30" s="12" t="s">
        <v>3129</v>
      </c>
      <c r="I30" s="6" t="s">
        <v>4083</v>
      </c>
    </row>
    <row r="31" spans="1:9" ht="26.4" x14ac:dyDescent="0.3">
      <c r="A31" s="12" t="str">
        <f t="shared" si="0"/>
        <v>27</v>
      </c>
      <c r="B31" s="10" t="s">
        <v>4068</v>
      </c>
      <c r="C31" s="6" t="s">
        <v>4165</v>
      </c>
      <c r="D31" s="3" t="s">
        <v>4233</v>
      </c>
      <c r="E31" s="62" t="s">
        <v>4166</v>
      </c>
      <c r="F31" s="3" t="s">
        <v>4167</v>
      </c>
      <c r="G31" s="11">
        <v>43602</v>
      </c>
      <c r="H31" s="12" t="s">
        <v>3308</v>
      </c>
      <c r="I31" s="6" t="s">
        <v>4168</v>
      </c>
    </row>
    <row r="32" spans="1:9" ht="26.4" x14ac:dyDescent="0.3">
      <c r="A32" s="12" t="str">
        <f t="shared" si="0"/>
        <v>28</v>
      </c>
      <c r="B32" s="19" t="s">
        <v>4069</v>
      </c>
      <c r="C32" s="6" t="s">
        <v>4169</v>
      </c>
      <c r="D32" s="3" t="s">
        <v>4228</v>
      </c>
      <c r="E32" s="62" t="s">
        <v>4170</v>
      </c>
      <c r="F32" s="3" t="s">
        <v>4171</v>
      </c>
      <c r="G32" s="11">
        <v>45251</v>
      </c>
      <c r="H32" s="12" t="s">
        <v>4172</v>
      </c>
      <c r="I32" s="6" t="s">
        <v>4088</v>
      </c>
    </row>
    <row r="33" spans="1:9" ht="52.8" x14ac:dyDescent="0.3">
      <c r="A33" s="12" t="str">
        <f t="shared" si="0"/>
        <v>29</v>
      </c>
      <c r="B33" s="10" t="s">
        <v>4070</v>
      </c>
      <c r="C33" s="6" t="s">
        <v>4173</v>
      </c>
      <c r="D33" s="3" t="s">
        <v>4227</v>
      </c>
      <c r="E33" s="62" t="s">
        <v>4174</v>
      </c>
      <c r="F33" s="3" t="s">
        <v>4175</v>
      </c>
      <c r="G33" s="11">
        <v>44106</v>
      </c>
      <c r="H33" s="12" t="s">
        <v>4176</v>
      </c>
      <c r="I33" s="6" t="s">
        <v>4177</v>
      </c>
    </row>
    <row r="34" spans="1:9" ht="26.4" x14ac:dyDescent="0.3">
      <c r="A34" s="12" t="str">
        <f t="shared" si="0"/>
        <v>30</v>
      </c>
      <c r="B34" s="19" t="s">
        <v>4071</v>
      </c>
      <c r="C34" s="6" t="s">
        <v>4178</v>
      </c>
      <c r="D34" s="3" t="s">
        <v>4226</v>
      </c>
      <c r="E34" s="62" t="s">
        <v>4179</v>
      </c>
      <c r="F34" s="3" t="s">
        <v>4180</v>
      </c>
      <c r="G34" s="11">
        <v>45275</v>
      </c>
      <c r="H34" s="12" t="s">
        <v>3226</v>
      </c>
      <c r="I34" s="6" t="s">
        <v>4088</v>
      </c>
    </row>
    <row r="35" spans="1:9" ht="26.4" x14ac:dyDescent="0.3">
      <c r="A35" s="12" t="str">
        <f t="shared" si="0"/>
        <v>31</v>
      </c>
      <c r="B35" s="19" t="s">
        <v>4072</v>
      </c>
      <c r="C35" s="6" t="s">
        <v>4181</v>
      </c>
      <c r="D35" s="3" t="s">
        <v>4225</v>
      </c>
      <c r="E35" s="68"/>
      <c r="F35" s="3" t="s">
        <v>4182</v>
      </c>
      <c r="G35" s="11">
        <v>45000</v>
      </c>
      <c r="H35" s="12" t="s">
        <v>4183</v>
      </c>
      <c r="I35" s="6" t="s">
        <v>4184</v>
      </c>
    </row>
    <row r="36" spans="1:9" x14ac:dyDescent="0.3">
      <c r="A36" s="12" t="str">
        <f t="shared" si="0"/>
        <v>32</v>
      </c>
      <c r="B36" s="19" t="s">
        <v>4073</v>
      </c>
      <c r="C36" s="6" t="s">
        <v>4185</v>
      </c>
      <c r="D36" s="3" t="s">
        <v>4224</v>
      </c>
      <c r="E36" s="62" t="s">
        <v>4186</v>
      </c>
      <c r="F36" s="3" t="s">
        <v>4187</v>
      </c>
      <c r="G36" s="11">
        <v>45219</v>
      </c>
      <c r="H36" s="12" t="s">
        <v>4188</v>
      </c>
      <c r="I36" s="6" t="s">
        <v>4088</v>
      </c>
    </row>
    <row r="37" spans="1:9" x14ac:dyDescent="0.3">
      <c r="A37" s="12" t="str">
        <f t="shared" si="0"/>
        <v>33</v>
      </c>
      <c r="B37" s="19" t="s">
        <v>4074</v>
      </c>
      <c r="C37" s="6" t="s">
        <v>4189</v>
      </c>
      <c r="D37" s="3" t="s">
        <v>4223</v>
      </c>
      <c r="E37" s="62" t="s">
        <v>4190</v>
      </c>
      <c r="F37" s="3" t="s">
        <v>4191</v>
      </c>
      <c r="G37" s="11">
        <v>45251</v>
      </c>
      <c r="H37" s="12" t="s">
        <v>4192</v>
      </c>
      <c r="I37" s="6" t="s">
        <v>4088</v>
      </c>
    </row>
    <row r="38" spans="1:9" ht="26.4" x14ac:dyDescent="0.3">
      <c r="A38" s="12" t="str">
        <f t="shared" si="0"/>
        <v>34</v>
      </c>
      <c r="B38" s="19" t="s">
        <v>4075</v>
      </c>
      <c r="C38" s="6" t="s">
        <v>4193</v>
      </c>
      <c r="D38" s="3" t="s">
        <v>4222</v>
      </c>
      <c r="E38" s="62" t="s">
        <v>4194</v>
      </c>
      <c r="F38" s="3" t="s">
        <v>4195</v>
      </c>
      <c r="G38" s="11">
        <v>45251</v>
      </c>
      <c r="H38" s="12" t="s">
        <v>3206</v>
      </c>
      <c r="I38" s="6" t="s">
        <v>4088</v>
      </c>
    </row>
    <row r="39" spans="1:9" ht="26.4" x14ac:dyDescent="0.3">
      <c r="A39" s="12" t="str">
        <f t="shared" si="0"/>
        <v>35</v>
      </c>
      <c r="B39" s="19" t="s">
        <v>4076</v>
      </c>
      <c r="C39" s="6" t="s">
        <v>4196</v>
      </c>
      <c r="D39" s="3" t="s">
        <v>4221</v>
      </c>
      <c r="E39" s="62" t="s">
        <v>4197</v>
      </c>
      <c r="F39" s="3" t="s">
        <v>4198</v>
      </c>
      <c r="G39" s="11">
        <v>45219</v>
      </c>
      <c r="H39" s="12" t="s">
        <v>4199</v>
      </c>
      <c r="I39" s="6" t="s">
        <v>4088</v>
      </c>
    </row>
    <row r="40" spans="1:9" ht="26.4" x14ac:dyDescent="0.3">
      <c r="A40" s="12" t="str">
        <f t="shared" si="0"/>
        <v>36</v>
      </c>
      <c r="B40" s="19" t="s">
        <v>4077</v>
      </c>
      <c r="C40" s="6" t="s">
        <v>4200</v>
      </c>
      <c r="D40" s="3" t="s">
        <v>4220</v>
      </c>
      <c r="E40" s="62" t="s">
        <v>4201</v>
      </c>
      <c r="F40" s="3" t="s">
        <v>4202</v>
      </c>
      <c r="G40" s="11">
        <v>45309</v>
      </c>
      <c r="H40" s="31" t="s">
        <v>3267</v>
      </c>
      <c r="I40" s="6" t="s">
        <v>4088</v>
      </c>
    </row>
  </sheetData>
  <hyperlinks>
    <hyperlink ref="E5" r:id="rId1" display="mailto:alain.hountondji@adkontact.com" xr:uid="{CE43801C-3903-462F-BA04-57F412A0D389}"/>
    <hyperlink ref="E13" r:id="rId2" display="mailto:etchridona@e-agrobusiness.com" xr:uid="{5DC4CBA1-60E7-4D08-97D6-C036DD88AA73}"/>
    <hyperlink ref="E33" r:id="rId3" xr:uid="{22D2A5BE-BE8B-47B3-A49C-231851C8F668}"/>
    <hyperlink ref="E9" r:id="rId4" xr:uid="{8A4207C9-9E34-45A0-8C30-A21E85C64F5B}"/>
    <hyperlink ref="E8" r:id="rId5" xr:uid="{30890971-91E5-4E2B-8D48-478FC8619F7D}"/>
    <hyperlink ref="E7" r:id="rId6" xr:uid="{6C6BA29D-442A-4A56-9E4F-6D63314C878E}"/>
    <hyperlink ref="E6" r:id="rId7" xr:uid="{FE33A6E3-E5CA-43C7-AFDF-14448EF495D3}"/>
    <hyperlink ref="E40" r:id="rId8" xr:uid="{1FACCBE0-9DA3-4F10-A2AB-67387190DE4A}"/>
    <hyperlink ref="E29" r:id="rId9" xr:uid="{3BB6E281-B213-4D78-9D30-307546362DFD}"/>
    <hyperlink ref="E16" r:id="rId10" xr:uid="{5E08412F-7A2A-4AC4-8203-623EE628582D}"/>
    <hyperlink ref="E31" r:id="rId11" display="mailto:netshopbizz@gmail.com" xr:uid="{6BB2BDE2-E8D1-400F-AFD4-BEFF3E3D01E8}"/>
    <hyperlink ref="E24" r:id="rId12" xr:uid="{65CFF7CF-7937-410E-A317-C51A7FEFBD6E}"/>
    <hyperlink ref="E25" r:id="rId13" xr:uid="{A81FB30C-727D-4EA4-BA66-917C3A6C65E5}"/>
    <hyperlink ref="E37" r:id="rId14" xr:uid="{2FE93932-12D0-4922-8DB4-0033FA608E78}"/>
    <hyperlink ref="E11" r:id="rId15" xr:uid="{241FD93C-48FC-418F-AEE1-03CE26920647}"/>
    <hyperlink ref="E15" r:id="rId16" xr:uid="{23AE7B18-EB52-4BA3-89B4-8A910B829249}"/>
    <hyperlink ref="E20" r:id="rId17" xr:uid="{E25FB3E5-1A1B-4983-9A6F-8AD55BF4AC41}"/>
    <hyperlink ref="E39" r:id="rId18" xr:uid="{5FB8DDF1-24A6-424C-B1DE-DB46E4BCC857}"/>
    <hyperlink ref="E36" r:id="rId19" xr:uid="{3D56325A-BA3D-4695-A2FB-2182540CE56F}"/>
    <hyperlink ref="E32" r:id="rId20" xr:uid="{ABB6D048-8E39-4616-BAA8-364828DCAC4E}"/>
    <hyperlink ref="E18" r:id="rId21" xr:uid="{14D278ED-7252-4C51-AB33-C62E52443F90}"/>
    <hyperlink ref="E38" r:id="rId22" xr:uid="{9C0ED995-0587-4661-B42F-9D25E66FFD89}"/>
    <hyperlink ref="E22" r:id="rId23" xr:uid="{7C7E1D94-CC3D-4DED-9907-DEF834F2156A}"/>
    <hyperlink ref="E34" r:id="rId24" xr:uid="{87CF7286-A1F2-48F5-8741-C98E8CDC7AD8}"/>
    <hyperlink ref="E12" r:id="rId25" xr:uid="{1F88E448-D086-4FD4-A028-766C78EB2D23}"/>
  </hyperlinks>
  <pageMargins left="0.7" right="0.7" top="0.75" bottom="0.75" header="0.3" footer="0.3"/>
  <tableParts count="1">
    <tablePart r:id="rId2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C5E6D-71D3-4E52-9156-9F62F2FD44CA}">
  <dimension ref="A3:J12"/>
  <sheetViews>
    <sheetView workbookViewId="0">
      <selection activeCell="F23" sqref="F23"/>
    </sheetView>
  </sheetViews>
  <sheetFormatPr baseColWidth="10" defaultRowHeight="14.4" x14ac:dyDescent="0.3"/>
  <cols>
    <col min="1" max="1" width="4" bestFit="1" customWidth="1"/>
    <col min="2" max="2" width="29.33203125" customWidth="1"/>
    <col min="3" max="3" width="16.33203125" customWidth="1"/>
    <col min="4" max="4" width="10.44140625" customWidth="1"/>
    <col min="5" max="5" width="23.6640625" customWidth="1"/>
    <col min="6" max="6" width="11.109375" bestFit="1" customWidth="1"/>
    <col min="7" max="7" width="22.44140625" bestFit="1" customWidth="1"/>
    <col min="8" max="8" width="25.5546875" customWidth="1"/>
    <col min="9" max="9" width="35.33203125" customWidth="1"/>
    <col min="10" max="10" width="15.6640625" customWidth="1"/>
  </cols>
  <sheetData>
    <row r="3" spans="1:10" ht="53.4" thickBot="1" x14ac:dyDescent="0.35">
      <c r="A3" s="24" t="s">
        <v>9</v>
      </c>
      <c r="B3" s="25" t="s">
        <v>0</v>
      </c>
      <c r="C3" s="25" t="s">
        <v>1</v>
      </c>
      <c r="D3" s="25" t="s">
        <v>2</v>
      </c>
      <c r="E3" s="25" t="s">
        <v>4</v>
      </c>
      <c r="F3" s="26" t="s">
        <v>4389</v>
      </c>
      <c r="G3" s="25" t="s">
        <v>4390</v>
      </c>
      <c r="H3" s="66" t="s">
        <v>4391</v>
      </c>
      <c r="I3" s="66" t="s">
        <v>4078</v>
      </c>
      <c r="J3" s="61" t="s">
        <v>4237</v>
      </c>
    </row>
    <row r="4" spans="1:10" ht="93" thickTop="1" x14ac:dyDescent="0.3">
      <c r="A4" s="12" t="str">
        <f t="shared" ref="A4:A5" si="0">TEXT(ROW()-3,0)</f>
        <v>1</v>
      </c>
      <c r="B4" s="30" t="s">
        <v>4242</v>
      </c>
      <c r="C4" s="67" t="s">
        <v>4404</v>
      </c>
      <c r="D4" s="3" t="s">
        <v>4437</v>
      </c>
      <c r="E4" s="3" t="s">
        <v>4405</v>
      </c>
      <c r="F4" s="11">
        <v>44910</v>
      </c>
      <c r="G4" s="12" t="s">
        <v>4460</v>
      </c>
      <c r="H4" s="45">
        <v>170</v>
      </c>
      <c r="I4" s="30" t="s">
        <v>4461</v>
      </c>
      <c r="J4" s="73"/>
    </row>
    <row r="5" spans="1:10" x14ac:dyDescent="0.3">
      <c r="A5" s="12" t="str">
        <f t="shared" si="0"/>
        <v>2</v>
      </c>
      <c r="B5" s="67" t="s">
        <v>4258</v>
      </c>
      <c r="C5" s="67"/>
      <c r="D5" s="3"/>
      <c r="E5" s="83"/>
      <c r="F5" s="75"/>
      <c r="G5" s="78"/>
      <c r="H5" s="76">
        <v>171</v>
      </c>
      <c r="I5" s="67" t="s">
        <v>4517</v>
      </c>
      <c r="J5" s="73"/>
    </row>
    <row r="6" spans="1:10" x14ac:dyDescent="0.3">
      <c r="A6" s="12" t="str">
        <f t="shared" ref="A6:A7" si="1">TEXT(ROW()-3,0)</f>
        <v>3</v>
      </c>
      <c r="B6" s="67" t="s">
        <v>4274</v>
      </c>
      <c r="C6" s="67"/>
      <c r="D6" s="3"/>
      <c r="E6" s="3"/>
      <c r="F6" s="75">
        <v>41180</v>
      </c>
      <c r="G6" s="12" t="s">
        <v>4652</v>
      </c>
      <c r="H6" s="76" t="s">
        <v>4653</v>
      </c>
      <c r="I6" s="67" t="s">
        <v>4517</v>
      </c>
      <c r="J6" s="73"/>
    </row>
    <row r="7" spans="1:10" x14ac:dyDescent="0.3">
      <c r="A7" s="12" t="str">
        <f t="shared" si="1"/>
        <v>4</v>
      </c>
      <c r="B7" s="67" t="s">
        <v>57</v>
      </c>
      <c r="C7" s="67"/>
      <c r="D7" s="3"/>
      <c r="E7" s="3" t="s">
        <v>4609</v>
      </c>
      <c r="F7" s="81"/>
      <c r="G7" s="5"/>
      <c r="H7" s="76">
        <v>172</v>
      </c>
      <c r="I7" s="67" t="s">
        <v>4517</v>
      </c>
      <c r="J7" s="73"/>
    </row>
    <row r="8" spans="1:10" x14ac:dyDescent="0.3">
      <c r="A8" s="12" t="str">
        <f t="shared" ref="A8:A10" si="2">TEXT(ROW()-3,0)</f>
        <v>5</v>
      </c>
      <c r="B8" s="67" t="s">
        <v>4296</v>
      </c>
      <c r="C8" s="67"/>
      <c r="D8" s="3"/>
      <c r="E8" s="3"/>
      <c r="F8" s="75"/>
      <c r="G8" s="12"/>
      <c r="H8" s="76">
        <v>110</v>
      </c>
      <c r="I8" s="67" t="s">
        <v>4763</v>
      </c>
      <c r="J8" s="73"/>
    </row>
    <row r="9" spans="1:10" ht="52.8" x14ac:dyDescent="0.3">
      <c r="A9" s="12" t="str">
        <f t="shared" si="2"/>
        <v>6</v>
      </c>
      <c r="B9" s="6" t="s">
        <v>4307</v>
      </c>
      <c r="C9" s="5" t="s">
        <v>4818</v>
      </c>
      <c r="D9" s="3" t="s">
        <v>4819</v>
      </c>
      <c r="E9" s="84" t="s">
        <v>4820</v>
      </c>
      <c r="F9" s="75">
        <v>43924</v>
      </c>
      <c r="G9" s="12" t="s">
        <v>4821</v>
      </c>
      <c r="H9" s="80">
        <v>113</v>
      </c>
      <c r="I9" s="67" t="s">
        <v>4822</v>
      </c>
      <c r="J9" s="73"/>
    </row>
    <row r="10" spans="1:10" ht="26.4" x14ac:dyDescent="0.3">
      <c r="A10" s="12" t="str">
        <f t="shared" si="2"/>
        <v>7</v>
      </c>
      <c r="B10" s="6"/>
      <c r="C10" s="5"/>
      <c r="D10" s="3"/>
      <c r="E10" s="84"/>
      <c r="F10" s="75">
        <v>43896</v>
      </c>
      <c r="G10" s="12" t="s">
        <v>4823</v>
      </c>
      <c r="H10" s="80">
        <v>111</v>
      </c>
      <c r="I10" s="67" t="s">
        <v>4824</v>
      </c>
      <c r="J10" s="73"/>
    </row>
    <row r="11" spans="1:10" x14ac:dyDescent="0.3">
      <c r="A11" s="12" t="str">
        <f t="shared" ref="A11" si="3">TEXT(ROW()-3,0)</f>
        <v>8</v>
      </c>
      <c r="B11" s="6"/>
      <c r="C11" s="5"/>
      <c r="D11" s="3"/>
      <c r="E11" s="84"/>
      <c r="F11" s="75"/>
      <c r="G11" s="12" t="s">
        <v>4841</v>
      </c>
      <c r="H11" s="76">
        <v>117</v>
      </c>
      <c r="I11" s="67" t="s">
        <v>4517</v>
      </c>
      <c r="J11" s="73"/>
    </row>
    <row r="12" spans="1:10" x14ac:dyDescent="0.3">
      <c r="A12" s="12" t="str">
        <f t="shared" ref="A12" si="4">TEXT(ROW()-3,0)</f>
        <v>9</v>
      </c>
      <c r="B12" s="67" t="s">
        <v>4326</v>
      </c>
      <c r="C12" s="67"/>
      <c r="D12" s="67"/>
      <c r="E12" s="67"/>
      <c r="F12" s="75"/>
      <c r="G12" s="67"/>
      <c r="H12" s="76">
        <v>118</v>
      </c>
      <c r="I12" s="67" t="s">
        <v>4965</v>
      </c>
      <c r="J12" s="73"/>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D550-B236-4CDB-BEBF-7807EAD2F295}">
  <dimension ref="A5:P189"/>
  <sheetViews>
    <sheetView topLeftCell="A150" zoomScaleNormal="100" workbookViewId="0">
      <selection activeCell="J154" sqref="J154"/>
    </sheetView>
  </sheetViews>
  <sheetFormatPr baseColWidth="10" defaultRowHeight="14.4" x14ac:dyDescent="0.3"/>
  <cols>
    <col min="1" max="1" width="5.33203125" style="29" customWidth="1"/>
    <col min="2" max="2" width="29.5546875" customWidth="1"/>
    <col min="3" max="3" width="24.5546875" bestFit="1" customWidth="1"/>
    <col min="4" max="4" width="16.6640625" style="1" customWidth="1"/>
    <col min="5" max="5" width="37.88671875" customWidth="1"/>
    <col min="6" max="6" width="27" style="1" customWidth="1"/>
    <col min="7" max="7" width="14.33203125" style="9" customWidth="1"/>
    <col min="8" max="8" width="23.6640625" customWidth="1"/>
    <col min="9" max="9" width="29.44140625" customWidth="1"/>
    <col min="10" max="10" width="37.6640625" customWidth="1"/>
    <col min="11" max="11" width="21.33203125" customWidth="1"/>
    <col min="12" max="12" width="27.5546875" customWidth="1"/>
    <col min="13" max="13" width="34.5546875" customWidth="1"/>
  </cols>
  <sheetData>
    <row r="5" spans="1:16" s="13" customFormat="1" ht="60.75" customHeight="1" thickBot="1" x14ac:dyDescent="0.35">
      <c r="A5" s="24" t="s">
        <v>9</v>
      </c>
      <c r="B5" s="25" t="s">
        <v>0</v>
      </c>
      <c r="C5" s="25" t="s">
        <v>1</v>
      </c>
      <c r="D5" s="25" t="s">
        <v>2</v>
      </c>
      <c r="E5" s="25" t="s">
        <v>3</v>
      </c>
      <c r="F5" s="25" t="s">
        <v>4</v>
      </c>
      <c r="G5" s="26" t="s">
        <v>4389</v>
      </c>
      <c r="H5" s="25" t="s">
        <v>4390</v>
      </c>
      <c r="I5" s="66" t="s">
        <v>4391</v>
      </c>
      <c r="J5" s="66" t="s">
        <v>4078</v>
      </c>
      <c r="K5" s="61" t="s">
        <v>4237</v>
      </c>
    </row>
    <row r="6" spans="1:16" ht="66.599999999999994" thickTop="1" x14ac:dyDescent="0.3">
      <c r="A6" s="12" t="str">
        <f t="shared" ref="A6:A38" si="0">TEXT(ROW()-5,0)</f>
        <v>1</v>
      </c>
      <c r="B6" s="30" t="s">
        <v>4238</v>
      </c>
      <c r="C6" s="30" t="s">
        <v>4392</v>
      </c>
      <c r="D6" s="8" t="s">
        <v>4434</v>
      </c>
      <c r="E6" s="32" t="s">
        <v>4393</v>
      </c>
      <c r="F6" s="3" t="s">
        <v>4394</v>
      </c>
      <c r="G6" s="11">
        <v>45538</v>
      </c>
      <c r="H6" s="31" t="s">
        <v>6502</v>
      </c>
      <c r="I6" s="31">
        <v>8212</v>
      </c>
      <c r="J6" s="30" t="s">
        <v>4454</v>
      </c>
      <c r="K6" s="73"/>
    </row>
    <row r="7" spans="1:16" ht="39.6" x14ac:dyDescent="0.3">
      <c r="A7" s="12" t="str">
        <f t="shared" si="0"/>
        <v>2</v>
      </c>
      <c r="B7" s="30" t="s">
        <v>4239</v>
      </c>
      <c r="C7" s="70" t="s">
        <v>4395</v>
      </c>
      <c r="D7" s="3" t="s">
        <v>4435</v>
      </c>
      <c r="E7" s="32" t="s">
        <v>4396</v>
      </c>
      <c r="F7" s="3" t="s">
        <v>4397</v>
      </c>
      <c r="G7" s="11">
        <v>43777</v>
      </c>
      <c r="H7" s="12" t="s">
        <v>4026</v>
      </c>
      <c r="I7" s="45">
        <v>8204</v>
      </c>
      <c r="J7" s="30" t="s">
        <v>4455</v>
      </c>
      <c r="K7" s="73"/>
    </row>
    <row r="8" spans="1:16" ht="52.8" x14ac:dyDescent="0.3">
      <c r="A8" s="12" t="str">
        <f t="shared" si="0"/>
        <v>3</v>
      </c>
      <c r="B8" s="30" t="s">
        <v>4240</v>
      </c>
      <c r="C8" s="67" t="s">
        <v>4398</v>
      </c>
      <c r="D8" s="3" t="s">
        <v>4545</v>
      </c>
      <c r="E8" s="32" t="s">
        <v>4399</v>
      </c>
      <c r="F8" s="3" t="s">
        <v>4400</v>
      </c>
      <c r="G8" s="11">
        <v>44610</v>
      </c>
      <c r="H8" s="12" t="s">
        <v>4456</v>
      </c>
      <c r="I8" s="45">
        <v>8384</v>
      </c>
      <c r="J8" s="30" t="s">
        <v>4457</v>
      </c>
      <c r="K8" s="73"/>
    </row>
    <row r="9" spans="1:16" ht="66" x14ac:dyDescent="0.3">
      <c r="A9" s="12" t="str">
        <f t="shared" si="0"/>
        <v>4</v>
      </c>
      <c r="B9" s="30" t="s">
        <v>4241</v>
      </c>
      <c r="C9" s="67" t="s">
        <v>4401</v>
      </c>
      <c r="D9" s="3" t="s">
        <v>4436</v>
      </c>
      <c r="E9" s="32" t="s">
        <v>4402</v>
      </c>
      <c r="F9" s="3" t="s">
        <v>4403</v>
      </c>
      <c r="G9" s="11">
        <v>45072</v>
      </c>
      <c r="H9" s="12" t="s">
        <v>4458</v>
      </c>
      <c r="I9" s="45">
        <v>8285</v>
      </c>
      <c r="J9" s="30" t="s">
        <v>4459</v>
      </c>
      <c r="K9" s="73"/>
    </row>
    <row r="10" spans="1:16" ht="79.2" x14ac:dyDescent="0.3">
      <c r="A10" s="12" t="str">
        <f t="shared" si="0"/>
        <v>5</v>
      </c>
      <c r="B10" s="30" t="s">
        <v>4242</v>
      </c>
      <c r="C10" s="67" t="s">
        <v>4404</v>
      </c>
      <c r="D10" s="3" t="s">
        <v>4437</v>
      </c>
      <c r="E10" s="32"/>
      <c r="F10" s="3" t="s">
        <v>4405</v>
      </c>
      <c r="G10" s="11">
        <v>44910</v>
      </c>
      <c r="H10" s="12" t="s">
        <v>4460</v>
      </c>
      <c r="I10" s="45">
        <v>170</v>
      </c>
      <c r="J10" s="30" t="s">
        <v>4461</v>
      </c>
      <c r="K10" s="73"/>
    </row>
    <row r="11" spans="1:16" ht="118.8" x14ac:dyDescent="0.3">
      <c r="A11" s="12" t="str">
        <f t="shared" si="0"/>
        <v>6</v>
      </c>
      <c r="B11" s="30" t="s">
        <v>4243</v>
      </c>
      <c r="C11" s="67" t="s">
        <v>4406</v>
      </c>
      <c r="D11" s="3" t="s">
        <v>4438</v>
      </c>
      <c r="E11" s="32" t="s">
        <v>4407</v>
      </c>
      <c r="F11" s="3" t="s">
        <v>4408</v>
      </c>
      <c r="G11" s="11">
        <v>45510</v>
      </c>
      <c r="H11" s="12" t="s">
        <v>6447</v>
      </c>
      <c r="I11" s="45">
        <v>8595</v>
      </c>
      <c r="J11" s="30" t="s">
        <v>4462</v>
      </c>
      <c r="K11" s="73"/>
    </row>
    <row r="12" spans="1:16" ht="69" customHeight="1" x14ac:dyDescent="0.3">
      <c r="A12" s="12" t="str">
        <f t="shared" si="0"/>
        <v>7</v>
      </c>
      <c r="B12" s="30" t="s">
        <v>4244</v>
      </c>
      <c r="C12" s="67" t="s">
        <v>4409</v>
      </c>
      <c r="D12" s="3" t="s">
        <v>4439</v>
      </c>
      <c r="E12" s="32" t="s">
        <v>4410</v>
      </c>
      <c r="F12" s="3" t="s">
        <v>4411</v>
      </c>
      <c r="G12" s="11">
        <v>43686</v>
      </c>
      <c r="H12" s="12" t="s">
        <v>4463</v>
      </c>
      <c r="I12" s="45">
        <v>8287</v>
      </c>
      <c r="J12" s="30" t="s">
        <v>4464</v>
      </c>
      <c r="K12" s="73"/>
    </row>
    <row r="13" spans="1:16" ht="66" x14ac:dyDescent="0.3">
      <c r="A13" s="12" t="str">
        <f t="shared" si="0"/>
        <v>8</v>
      </c>
      <c r="B13" s="30" t="s">
        <v>4245</v>
      </c>
      <c r="C13" s="67" t="s">
        <v>4412</v>
      </c>
      <c r="D13" s="3" t="s">
        <v>4440</v>
      </c>
      <c r="E13" s="32" t="s">
        <v>4413</v>
      </c>
      <c r="F13" s="3" t="s">
        <v>4414</v>
      </c>
      <c r="G13" s="11">
        <v>45532</v>
      </c>
      <c r="H13" s="12" t="s">
        <v>6486</v>
      </c>
      <c r="I13" s="45" t="s">
        <v>4465</v>
      </c>
      <c r="J13" s="30" t="s">
        <v>4466</v>
      </c>
      <c r="K13" s="73"/>
    </row>
    <row r="14" spans="1:16" ht="52.8" x14ac:dyDescent="0.3">
      <c r="A14" s="12" t="str">
        <f t="shared" si="0"/>
        <v>9</v>
      </c>
      <c r="B14" s="30" t="s">
        <v>4246</v>
      </c>
      <c r="C14" s="67" t="s">
        <v>4415</v>
      </c>
      <c r="D14" s="3" t="s">
        <v>4441</v>
      </c>
      <c r="E14" s="32" t="s">
        <v>4416</v>
      </c>
      <c r="F14" s="3" t="s">
        <v>4417</v>
      </c>
      <c r="G14" s="11">
        <v>45491</v>
      </c>
      <c r="H14" s="12" t="s">
        <v>4467</v>
      </c>
      <c r="I14" s="45">
        <v>8988</v>
      </c>
      <c r="J14" s="30" t="s">
        <v>4468</v>
      </c>
      <c r="K14" s="73"/>
    </row>
    <row r="15" spans="1:16" ht="39.6" x14ac:dyDescent="0.3">
      <c r="A15" s="12" t="str">
        <f t="shared" si="0"/>
        <v>10</v>
      </c>
      <c r="B15" s="30" t="s">
        <v>4247</v>
      </c>
      <c r="C15" s="67" t="s">
        <v>4418</v>
      </c>
      <c r="D15" s="3" t="s">
        <v>4442</v>
      </c>
      <c r="E15" s="32" t="s">
        <v>4419</v>
      </c>
      <c r="F15" s="3" t="s">
        <v>4420</v>
      </c>
      <c r="G15" s="11">
        <v>44957</v>
      </c>
      <c r="H15" s="12" t="s">
        <v>4469</v>
      </c>
      <c r="I15" s="45">
        <v>8828</v>
      </c>
      <c r="J15" s="30" t="s">
        <v>4470</v>
      </c>
      <c r="K15" s="73"/>
    </row>
    <row r="16" spans="1:16" ht="66" x14ac:dyDescent="0.3">
      <c r="A16" s="12" t="str">
        <f t="shared" si="0"/>
        <v>11</v>
      </c>
      <c r="B16" s="30" t="s">
        <v>4248</v>
      </c>
      <c r="C16" s="67" t="s">
        <v>4421</v>
      </c>
      <c r="D16" s="3" t="s">
        <v>4443</v>
      </c>
      <c r="E16" s="32" t="s">
        <v>4422</v>
      </c>
      <c r="F16" s="3" t="s">
        <v>4423</v>
      </c>
      <c r="G16" s="11">
        <v>45425</v>
      </c>
      <c r="H16" s="12" t="s">
        <v>4471</v>
      </c>
      <c r="I16" s="45">
        <v>8890</v>
      </c>
      <c r="J16" s="30" t="s">
        <v>4472</v>
      </c>
      <c r="K16" s="73"/>
      <c r="N16" s="121"/>
      <c r="O16" s="122"/>
      <c r="P16" s="123"/>
    </row>
    <row r="17" spans="1:16" ht="52.8" x14ac:dyDescent="0.3">
      <c r="A17" s="12" t="str">
        <f t="shared" si="0"/>
        <v>12</v>
      </c>
      <c r="B17" s="67" t="s">
        <v>4249</v>
      </c>
      <c r="C17" s="67" t="s">
        <v>444</v>
      </c>
      <c r="D17" s="3" t="s">
        <v>4444</v>
      </c>
      <c r="E17" s="14" t="s">
        <v>446</v>
      </c>
      <c r="F17" s="3" t="s">
        <v>447</v>
      </c>
      <c r="G17" s="11">
        <v>45187</v>
      </c>
      <c r="H17" s="36" t="s">
        <v>4473</v>
      </c>
      <c r="I17" s="36">
        <v>8666</v>
      </c>
      <c r="J17" s="67" t="s">
        <v>4474</v>
      </c>
      <c r="K17" s="73"/>
      <c r="N17" s="121"/>
      <c r="O17" s="122"/>
      <c r="P17" s="123"/>
    </row>
    <row r="18" spans="1:16" ht="52.8" x14ac:dyDescent="0.3">
      <c r="A18" s="12" t="str">
        <f t="shared" si="0"/>
        <v>13</v>
      </c>
      <c r="B18" s="67" t="s">
        <v>4250</v>
      </c>
      <c r="C18" s="67" t="s">
        <v>4424</v>
      </c>
      <c r="D18" s="3" t="s">
        <v>4445</v>
      </c>
      <c r="E18" s="14"/>
      <c r="F18" s="3" t="s">
        <v>4425</v>
      </c>
      <c r="G18" s="11">
        <v>44182</v>
      </c>
      <c r="H18" s="36" t="s">
        <v>4475</v>
      </c>
      <c r="I18" s="36" t="s">
        <v>4476</v>
      </c>
      <c r="J18" s="67" t="s">
        <v>4477</v>
      </c>
      <c r="K18" s="73"/>
    </row>
    <row r="19" spans="1:16" ht="39.6" x14ac:dyDescent="0.3">
      <c r="A19" s="12" t="str">
        <f t="shared" si="0"/>
        <v>14</v>
      </c>
      <c r="B19" s="67" t="s">
        <v>4251</v>
      </c>
      <c r="C19" s="67" t="s">
        <v>4426</v>
      </c>
      <c r="D19" s="3" t="s">
        <v>4446</v>
      </c>
      <c r="E19" s="14" t="s">
        <v>4427</v>
      </c>
      <c r="F19" s="3" t="s">
        <v>4428</v>
      </c>
      <c r="G19" s="11">
        <v>41523</v>
      </c>
      <c r="H19" s="12" t="s">
        <v>4478</v>
      </c>
      <c r="I19" s="76" t="s">
        <v>4479</v>
      </c>
      <c r="J19" s="67" t="s">
        <v>4356</v>
      </c>
      <c r="K19" s="73"/>
    </row>
    <row r="20" spans="1:16" ht="26.4" x14ac:dyDescent="0.3">
      <c r="A20" s="12" t="str">
        <f t="shared" si="0"/>
        <v>15</v>
      </c>
      <c r="B20" s="69" t="s">
        <v>4252</v>
      </c>
      <c r="C20" s="69" t="s">
        <v>4429</v>
      </c>
      <c r="D20" s="71" t="s">
        <v>4546</v>
      </c>
      <c r="E20" s="72" t="s">
        <v>4430</v>
      </c>
      <c r="F20" s="71" t="s">
        <v>4252</v>
      </c>
      <c r="G20" s="74">
        <v>42397</v>
      </c>
      <c r="H20" s="73" t="s">
        <v>4480</v>
      </c>
      <c r="I20" s="77" t="s">
        <v>4481</v>
      </c>
      <c r="J20" s="67" t="s">
        <v>4482</v>
      </c>
      <c r="K20" s="73"/>
    </row>
    <row r="21" spans="1:16" ht="26.4" x14ac:dyDescent="0.3">
      <c r="A21" s="12" t="str">
        <f t="shared" si="0"/>
        <v>16</v>
      </c>
      <c r="B21" s="67" t="s">
        <v>4253</v>
      </c>
      <c r="C21" s="67" t="s">
        <v>4431</v>
      </c>
      <c r="D21" s="31" t="s">
        <v>4447</v>
      </c>
      <c r="E21" s="14" t="s">
        <v>4432</v>
      </c>
      <c r="F21" s="31" t="s">
        <v>4433</v>
      </c>
      <c r="G21" s="75">
        <v>45525</v>
      </c>
      <c r="H21" s="45" t="s">
        <v>6450</v>
      </c>
      <c r="I21" s="76" t="s">
        <v>4483</v>
      </c>
      <c r="J21" s="67" t="s">
        <v>4484</v>
      </c>
      <c r="K21" s="73"/>
    </row>
    <row r="22" spans="1:16" ht="27" x14ac:dyDescent="0.3">
      <c r="A22" s="12" t="str">
        <f t="shared" si="0"/>
        <v>17</v>
      </c>
      <c r="B22" s="6" t="s">
        <v>4254</v>
      </c>
      <c r="C22" s="4" t="s">
        <v>4485</v>
      </c>
      <c r="D22" s="3" t="s">
        <v>4486</v>
      </c>
      <c r="E22" s="14" t="s">
        <v>4487</v>
      </c>
      <c r="F22" s="31" t="s">
        <v>4488</v>
      </c>
      <c r="G22" s="75">
        <v>43987</v>
      </c>
      <c r="H22" s="45" t="s">
        <v>4490</v>
      </c>
      <c r="I22" s="76" t="s">
        <v>4491</v>
      </c>
      <c r="J22" s="67" t="s">
        <v>4492</v>
      </c>
      <c r="K22" s="73"/>
    </row>
    <row r="23" spans="1:16" x14ac:dyDescent="0.3">
      <c r="A23" s="12" t="str">
        <f t="shared" si="0"/>
        <v>18</v>
      </c>
      <c r="B23" s="6"/>
      <c r="C23" s="5"/>
      <c r="D23" s="3"/>
      <c r="E23" s="5"/>
      <c r="F23" s="3" t="s">
        <v>4489</v>
      </c>
      <c r="G23" s="75">
        <v>41470</v>
      </c>
      <c r="H23" s="12"/>
      <c r="I23" s="76" t="s">
        <v>4493</v>
      </c>
      <c r="J23" s="67" t="s">
        <v>4356</v>
      </c>
      <c r="K23" s="73"/>
    </row>
    <row r="24" spans="1:16" ht="53.4" x14ac:dyDescent="0.3">
      <c r="A24" s="12" t="str">
        <f t="shared" si="0"/>
        <v>19</v>
      </c>
      <c r="B24" s="6" t="s">
        <v>4255</v>
      </c>
      <c r="C24" s="4" t="s">
        <v>4494</v>
      </c>
      <c r="D24" s="3" t="s">
        <v>4495</v>
      </c>
      <c r="E24" s="5"/>
      <c r="F24" s="3" t="s">
        <v>578</v>
      </c>
      <c r="G24" s="75">
        <v>45532</v>
      </c>
      <c r="H24" s="12" t="s">
        <v>6483</v>
      </c>
      <c r="I24" s="76">
        <v>8495</v>
      </c>
      <c r="J24" s="67" t="s">
        <v>4496</v>
      </c>
      <c r="K24" s="73"/>
    </row>
    <row r="25" spans="1:16" ht="52.8" x14ac:dyDescent="0.3">
      <c r="A25" s="12" t="str">
        <f t="shared" si="0"/>
        <v>20</v>
      </c>
      <c r="B25" s="6"/>
      <c r="C25" s="5"/>
      <c r="D25" s="3"/>
      <c r="E25" s="5"/>
      <c r="F25" s="3" t="s">
        <v>578</v>
      </c>
      <c r="G25" s="75">
        <v>45532</v>
      </c>
      <c r="H25" s="12" t="s">
        <v>6482</v>
      </c>
      <c r="I25" s="76" t="s">
        <v>6481</v>
      </c>
      <c r="J25" s="67" t="s">
        <v>4497</v>
      </c>
      <c r="K25" s="73"/>
    </row>
    <row r="26" spans="1:16" ht="92.4" x14ac:dyDescent="0.3">
      <c r="A26" s="12" t="str">
        <f t="shared" si="0"/>
        <v>21</v>
      </c>
      <c r="B26" s="67" t="s">
        <v>4256</v>
      </c>
      <c r="C26" s="67" t="s">
        <v>4498</v>
      </c>
      <c r="D26" s="3" t="s">
        <v>4509</v>
      </c>
      <c r="E26" s="62" t="s">
        <v>4499</v>
      </c>
      <c r="F26" s="3" t="s">
        <v>4500</v>
      </c>
      <c r="G26" s="75">
        <v>44117</v>
      </c>
      <c r="H26" s="12" t="s">
        <v>4512</v>
      </c>
      <c r="I26" s="76" t="s">
        <v>4513</v>
      </c>
      <c r="J26" s="67" t="s">
        <v>4514</v>
      </c>
      <c r="K26" s="73"/>
    </row>
    <row r="27" spans="1:16" ht="52.8" x14ac:dyDescent="0.3">
      <c r="A27" s="12" t="str">
        <f t="shared" si="0"/>
        <v>22</v>
      </c>
      <c r="B27" s="67" t="s">
        <v>4257</v>
      </c>
      <c r="C27" s="67" t="s">
        <v>4501</v>
      </c>
      <c r="D27" s="3" t="s">
        <v>4510</v>
      </c>
      <c r="E27" s="62" t="s">
        <v>4502</v>
      </c>
      <c r="F27" s="3" t="s">
        <v>4503</v>
      </c>
      <c r="G27" s="75">
        <v>45275</v>
      </c>
      <c r="H27" s="12" t="s">
        <v>4515</v>
      </c>
      <c r="I27" s="76">
        <v>8323</v>
      </c>
      <c r="J27" s="67" t="s">
        <v>4516</v>
      </c>
      <c r="K27" s="73"/>
    </row>
    <row r="28" spans="1:16" x14ac:dyDescent="0.3">
      <c r="A28" s="12" t="str">
        <f t="shared" si="0"/>
        <v>23</v>
      </c>
      <c r="B28" s="67" t="s">
        <v>4258</v>
      </c>
      <c r="C28" s="67"/>
      <c r="D28" s="3"/>
      <c r="E28" s="12"/>
      <c r="F28" s="83"/>
      <c r="G28" s="75"/>
      <c r="H28" s="78"/>
      <c r="I28" s="76">
        <v>171</v>
      </c>
      <c r="J28" s="67" t="s">
        <v>4517</v>
      </c>
      <c r="K28" s="73"/>
    </row>
    <row r="29" spans="1:16" ht="39.6" x14ac:dyDescent="0.3">
      <c r="A29" s="12" t="str">
        <f t="shared" si="0"/>
        <v>24</v>
      </c>
      <c r="B29" s="67" t="s">
        <v>4259</v>
      </c>
      <c r="C29" s="67" t="s">
        <v>4504</v>
      </c>
      <c r="D29" s="3" t="s">
        <v>4511</v>
      </c>
      <c r="E29" s="62" t="s">
        <v>4505</v>
      </c>
      <c r="F29" s="3" t="s">
        <v>4506</v>
      </c>
      <c r="G29" s="75">
        <v>44790</v>
      </c>
      <c r="H29" s="12" t="s">
        <v>4518</v>
      </c>
      <c r="I29" s="12">
        <v>8800</v>
      </c>
      <c r="J29" s="67" t="s">
        <v>4519</v>
      </c>
      <c r="K29" s="73"/>
    </row>
    <row r="30" spans="1:16" ht="26.4" x14ac:dyDescent="0.3">
      <c r="A30" s="12" t="str">
        <f t="shared" si="0"/>
        <v>25</v>
      </c>
      <c r="B30" s="67" t="s">
        <v>4260</v>
      </c>
      <c r="C30" s="67" t="s">
        <v>4507</v>
      </c>
      <c r="D30" s="3" t="s">
        <v>378</v>
      </c>
      <c r="E30" s="14" t="s">
        <v>4508</v>
      </c>
      <c r="F30" s="3" t="s">
        <v>374</v>
      </c>
      <c r="G30" s="75">
        <v>44274</v>
      </c>
      <c r="H30" s="12" t="s">
        <v>4520</v>
      </c>
      <c r="I30" s="76">
        <v>8228</v>
      </c>
      <c r="J30" s="67" t="s">
        <v>4521</v>
      </c>
      <c r="K30" s="73"/>
    </row>
    <row r="31" spans="1:16" ht="26.4" x14ac:dyDescent="0.3">
      <c r="A31" s="12" t="str">
        <f t="shared" si="0"/>
        <v>26</v>
      </c>
      <c r="B31" s="6" t="s">
        <v>4261</v>
      </c>
      <c r="C31" s="5"/>
      <c r="D31" s="3"/>
      <c r="E31" s="79" t="s">
        <v>4529</v>
      </c>
      <c r="F31" s="3" t="s">
        <v>4527</v>
      </c>
      <c r="G31" s="75">
        <v>43432</v>
      </c>
      <c r="H31" s="12" t="s">
        <v>4522</v>
      </c>
      <c r="I31" s="76">
        <v>1023</v>
      </c>
      <c r="J31" s="67" t="s">
        <v>4523</v>
      </c>
      <c r="K31" s="73"/>
    </row>
    <row r="32" spans="1:16" ht="52.8" x14ac:dyDescent="0.3">
      <c r="A32" s="12" t="str">
        <f t="shared" si="0"/>
        <v>27</v>
      </c>
      <c r="B32" s="6"/>
      <c r="C32" s="5"/>
      <c r="D32" s="3"/>
      <c r="E32" s="5"/>
      <c r="F32" s="56" t="s">
        <v>4528</v>
      </c>
      <c r="G32" s="75">
        <v>43845</v>
      </c>
      <c r="H32" s="12" t="s">
        <v>4524</v>
      </c>
      <c r="I32" s="76" t="s">
        <v>4525</v>
      </c>
      <c r="J32" s="67" t="s">
        <v>4526</v>
      </c>
      <c r="K32" s="73"/>
    </row>
    <row r="33" spans="1:11" ht="66" x14ac:dyDescent="0.3">
      <c r="A33" s="12" t="str">
        <f t="shared" si="0"/>
        <v>28</v>
      </c>
      <c r="B33" s="67" t="s">
        <v>4262</v>
      </c>
      <c r="C33" s="67" t="s">
        <v>4530</v>
      </c>
      <c r="D33" s="3" t="s">
        <v>4542</v>
      </c>
      <c r="E33" s="32" t="s">
        <v>4531</v>
      </c>
      <c r="F33" s="3" t="s">
        <v>4532</v>
      </c>
      <c r="G33" s="75">
        <v>42222</v>
      </c>
      <c r="H33" s="12" t="s">
        <v>4536</v>
      </c>
      <c r="I33" s="80" t="s">
        <v>4537</v>
      </c>
      <c r="J33" s="30" t="s">
        <v>4538</v>
      </c>
      <c r="K33" s="73"/>
    </row>
    <row r="34" spans="1:11" ht="66" x14ac:dyDescent="0.3">
      <c r="A34" s="12" t="str">
        <f t="shared" si="0"/>
        <v>29</v>
      </c>
      <c r="B34" s="67" t="s">
        <v>6607</v>
      </c>
      <c r="C34" s="67" t="s">
        <v>4533</v>
      </c>
      <c r="D34" s="3" t="s">
        <v>4543</v>
      </c>
      <c r="E34" s="32" t="s">
        <v>4534</v>
      </c>
      <c r="F34" s="3" t="s">
        <v>4535</v>
      </c>
      <c r="G34" s="75">
        <v>45356</v>
      </c>
      <c r="H34" s="12" t="s">
        <v>4539</v>
      </c>
      <c r="I34" s="80">
        <v>8214</v>
      </c>
      <c r="J34" s="30" t="s">
        <v>4540</v>
      </c>
      <c r="K34" s="73"/>
    </row>
    <row r="35" spans="1:11" ht="52.8" x14ac:dyDescent="0.3">
      <c r="A35" s="12" t="str">
        <f>TEXT(ROW()-5,0)</f>
        <v>30</v>
      </c>
      <c r="B35" s="67" t="s">
        <v>6608</v>
      </c>
      <c r="C35" s="67" t="s">
        <v>6602</v>
      </c>
      <c r="D35" s="3" t="s">
        <v>6603</v>
      </c>
      <c r="E35" s="32"/>
      <c r="F35" s="3" t="s">
        <v>6604</v>
      </c>
      <c r="G35" s="75">
        <v>45580</v>
      </c>
      <c r="H35" s="12" t="s">
        <v>6605</v>
      </c>
      <c r="I35" s="80">
        <v>8992</v>
      </c>
      <c r="J35" s="30" t="s">
        <v>6606</v>
      </c>
      <c r="K35" s="73"/>
    </row>
    <row r="36" spans="1:11" ht="66" x14ac:dyDescent="0.3">
      <c r="A36" s="12" t="str">
        <f t="shared" si="0"/>
        <v>31</v>
      </c>
      <c r="B36" s="6" t="s">
        <v>46</v>
      </c>
      <c r="C36" s="4" t="s">
        <v>4541</v>
      </c>
      <c r="D36" s="3" t="s">
        <v>4544</v>
      </c>
      <c r="E36" s="79" t="s">
        <v>407</v>
      </c>
      <c r="F36" s="84" t="s">
        <v>4547</v>
      </c>
      <c r="G36" s="75">
        <v>45532</v>
      </c>
      <c r="H36" s="12" t="s">
        <v>6489</v>
      </c>
      <c r="I36" s="80" t="s">
        <v>4548</v>
      </c>
      <c r="J36" s="30" t="s">
        <v>4549</v>
      </c>
      <c r="K36" s="73"/>
    </row>
    <row r="37" spans="1:11" ht="52.8" x14ac:dyDescent="0.3">
      <c r="A37" s="12" t="str">
        <f t="shared" si="0"/>
        <v>32</v>
      </c>
      <c r="B37" s="6"/>
      <c r="C37" s="5"/>
      <c r="D37" s="3"/>
      <c r="E37" s="5"/>
      <c r="F37" s="84"/>
      <c r="G37" s="75">
        <v>44348</v>
      </c>
      <c r="H37" s="12" t="s">
        <v>4550</v>
      </c>
      <c r="I37" s="80" t="s">
        <v>4551</v>
      </c>
      <c r="J37" s="30" t="s">
        <v>4552</v>
      </c>
      <c r="K37" s="73"/>
    </row>
    <row r="38" spans="1:11" ht="66" x14ac:dyDescent="0.3">
      <c r="A38" s="12" t="str">
        <f t="shared" si="0"/>
        <v>33</v>
      </c>
      <c r="B38" s="6" t="s">
        <v>4263</v>
      </c>
      <c r="C38" s="6" t="s">
        <v>4553</v>
      </c>
      <c r="D38" s="3" t="s">
        <v>4554</v>
      </c>
      <c r="E38" s="79" t="s">
        <v>4556</v>
      </c>
      <c r="F38" s="84" t="s">
        <v>4555</v>
      </c>
      <c r="G38" s="75">
        <v>43808</v>
      </c>
      <c r="H38" s="12" t="s">
        <v>4557</v>
      </c>
      <c r="I38" s="80">
        <v>8373</v>
      </c>
      <c r="J38" s="30" t="s">
        <v>4558</v>
      </c>
      <c r="K38" s="73"/>
    </row>
    <row r="39" spans="1:11" ht="39.6" x14ac:dyDescent="0.3">
      <c r="A39" s="12" t="str">
        <f t="shared" ref="A39:A75" si="1">TEXT(ROW()-5,0)</f>
        <v>34</v>
      </c>
      <c r="B39" s="6"/>
      <c r="C39" s="5"/>
      <c r="D39" s="3"/>
      <c r="E39" s="5"/>
      <c r="F39" s="84"/>
      <c r="G39" s="75">
        <v>42859</v>
      </c>
      <c r="H39" s="12" t="s">
        <v>4559</v>
      </c>
      <c r="I39" s="80" t="s">
        <v>4560</v>
      </c>
      <c r="J39" s="30" t="s">
        <v>4561</v>
      </c>
      <c r="K39" s="73"/>
    </row>
    <row r="40" spans="1:11" ht="79.2" x14ac:dyDescent="0.3">
      <c r="A40" s="12" t="str">
        <f t="shared" si="1"/>
        <v>35</v>
      </c>
      <c r="B40" s="67" t="s">
        <v>4264</v>
      </c>
      <c r="C40" s="67" t="s">
        <v>4562</v>
      </c>
      <c r="D40" s="3" t="s">
        <v>4610</v>
      </c>
      <c r="E40" s="32" t="s">
        <v>4563</v>
      </c>
      <c r="F40" s="3" t="s">
        <v>4564</v>
      </c>
      <c r="G40" s="75">
        <v>45371</v>
      </c>
      <c r="H40" s="12" t="s">
        <v>4628</v>
      </c>
      <c r="I40" s="80" t="s">
        <v>4629</v>
      </c>
      <c r="J40" s="30" t="s">
        <v>4630</v>
      </c>
      <c r="K40" s="73"/>
    </row>
    <row r="41" spans="1:11" ht="52.8" x14ac:dyDescent="0.3">
      <c r="A41" s="12" t="str">
        <f t="shared" si="1"/>
        <v>36</v>
      </c>
      <c r="B41" s="67" t="s">
        <v>4265</v>
      </c>
      <c r="C41" s="67" t="s">
        <v>4565</v>
      </c>
      <c r="D41" s="3" t="s">
        <v>4611</v>
      </c>
      <c r="E41" s="32" t="s">
        <v>4566</v>
      </c>
      <c r="F41" s="3" t="s">
        <v>4567</v>
      </c>
      <c r="G41" s="75">
        <v>44756</v>
      </c>
      <c r="H41" s="12" t="s">
        <v>4631</v>
      </c>
      <c r="I41" s="80" t="s">
        <v>4632</v>
      </c>
      <c r="J41" s="30" t="s">
        <v>4633</v>
      </c>
      <c r="K41" s="73"/>
    </row>
    <row r="42" spans="1:11" ht="52.8" x14ac:dyDescent="0.3">
      <c r="A42" s="12" t="str">
        <f t="shared" si="1"/>
        <v>37</v>
      </c>
      <c r="B42" s="67" t="s">
        <v>4266</v>
      </c>
      <c r="C42" s="67" t="s">
        <v>4568</v>
      </c>
      <c r="D42" s="3" t="s">
        <v>381</v>
      </c>
      <c r="E42" s="32" t="s">
        <v>4569</v>
      </c>
      <c r="F42" s="3" t="s">
        <v>4570</v>
      </c>
      <c r="G42" s="75">
        <v>45481</v>
      </c>
      <c r="H42" s="12" t="s">
        <v>4634</v>
      </c>
      <c r="I42" s="80">
        <v>8844</v>
      </c>
      <c r="J42" s="30" t="s">
        <v>4635</v>
      </c>
      <c r="K42" s="73"/>
    </row>
    <row r="43" spans="1:11" ht="52.8" x14ac:dyDescent="0.3">
      <c r="A43" s="12" t="str">
        <f t="shared" si="1"/>
        <v>38</v>
      </c>
      <c r="B43" s="67" t="s">
        <v>4267</v>
      </c>
      <c r="C43" s="67" t="s">
        <v>4571</v>
      </c>
      <c r="D43" s="3" t="s">
        <v>4612</v>
      </c>
      <c r="E43" s="32" t="s">
        <v>4572</v>
      </c>
      <c r="F43" s="3" t="s">
        <v>364</v>
      </c>
      <c r="G43" s="75">
        <v>44390</v>
      </c>
      <c r="H43" s="12" t="s">
        <v>4636</v>
      </c>
      <c r="I43" s="80">
        <v>8989</v>
      </c>
      <c r="J43" s="30" t="s">
        <v>4637</v>
      </c>
      <c r="K43" s="73"/>
    </row>
    <row r="44" spans="1:11" ht="39.6" x14ac:dyDescent="0.3">
      <c r="A44" s="12" t="str">
        <f t="shared" si="1"/>
        <v>39</v>
      </c>
      <c r="B44" s="6" t="s">
        <v>52</v>
      </c>
      <c r="C44" s="6" t="s">
        <v>365</v>
      </c>
      <c r="D44" s="15" t="s">
        <v>376</v>
      </c>
      <c r="E44" s="32" t="s">
        <v>366</v>
      </c>
      <c r="F44" s="3" t="s">
        <v>4573</v>
      </c>
      <c r="G44" s="75">
        <v>45559</v>
      </c>
      <c r="H44" s="12" t="s">
        <v>6556</v>
      </c>
      <c r="I44" s="80">
        <v>8283</v>
      </c>
      <c r="J44" s="30" t="s">
        <v>4638</v>
      </c>
      <c r="K44" s="73"/>
    </row>
    <row r="45" spans="1:11" ht="92.4" x14ac:dyDescent="0.3">
      <c r="A45" s="12" t="str">
        <f t="shared" si="1"/>
        <v>40</v>
      </c>
      <c r="B45" s="67" t="s">
        <v>4268</v>
      </c>
      <c r="C45" s="67" t="s">
        <v>4574</v>
      </c>
      <c r="D45" s="3" t="s">
        <v>4613</v>
      </c>
      <c r="E45" s="32" t="s">
        <v>4575</v>
      </c>
      <c r="F45" s="3" t="s">
        <v>4576</v>
      </c>
      <c r="G45" s="75">
        <v>45532</v>
      </c>
      <c r="H45" s="12" t="s">
        <v>6488</v>
      </c>
      <c r="I45" s="80" t="s">
        <v>4639</v>
      </c>
      <c r="J45" s="30" t="s">
        <v>4640</v>
      </c>
      <c r="K45" s="73"/>
    </row>
    <row r="46" spans="1:11" ht="39.6" x14ac:dyDescent="0.3">
      <c r="A46" s="12" t="str">
        <f t="shared" si="1"/>
        <v>41</v>
      </c>
      <c r="B46" s="67" t="s">
        <v>4269</v>
      </c>
      <c r="C46" s="67" t="s">
        <v>4577</v>
      </c>
      <c r="D46" s="3" t="s">
        <v>4614</v>
      </c>
      <c r="E46" s="32" t="s">
        <v>4578</v>
      </c>
      <c r="F46" s="3" t="s">
        <v>4579</v>
      </c>
      <c r="G46" s="75">
        <v>44853</v>
      </c>
      <c r="H46" s="12" t="s">
        <v>4641</v>
      </c>
      <c r="I46" s="80">
        <v>8990</v>
      </c>
      <c r="J46" s="30" t="s">
        <v>4642</v>
      </c>
      <c r="K46" s="73"/>
    </row>
    <row r="47" spans="1:11" ht="26.4" x14ac:dyDescent="0.3">
      <c r="A47" s="12" t="str">
        <f t="shared" si="1"/>
        <v>42</v>
      </c>
      <c r="B47" s="67" t="s">
        <v>4270</v>
      </c>
      <c r="C47" s="67" t="s">
        <v>4580</v>
      </c>
      <c r="D47" s="3" t="s">
        <v>4615</v>
      </c>
      <c r="E47" s="32" t="s">
        <v>4581</v>
      </c>
      <c r="F47" s="3" t="s">
        <v>4582</v>
      </c>
      <c r="G47" s="75">
        <v>41999</v>
      </c>
      <c r="H47" s="12" t="s">
        <v>4643</v>
      </c>
      <c r="I47" s="80" t="s">
        <v>4644</v>
      </c>
      <c r="J47" s="67" t="s">
        <v>4645</v>
      </c>
      <c r="K47" s="73"/>
    </row>
    <row r="48" spans="1:11" ht="39.6" x14ac:dyDescent="0.3">
      <c r="A48" s="12" t="str">
        <f t="shared" si="1"/>
        <v>43</v>
      </c>
      <c r="B48" s="67" t="s">
        <v>4271</v>
      </c>
      <c r="C48" s="67" t="s">
        <v>4583</v>
      </c>
      <c r="D48" s="3" t="s">
        <v>4616</v>
      </c>
      <c r="E48" s="32" t="s">
        <v>4584</v>
      </c>
      <c r="F48" s="3" t="s">
        <v>4585</v>
      </c>
      <c r="G48" s="75">
        <v>43203</v>
      </c>
      <c r="H48" s="12" t="s">
        <v>4646</v>
      </c>
      <c r="I48" s="80" t="s">
        <v>4647</v>
      </c>
      <c r="J48" s="67" t="s">
        <v>4648</v>
      </c>
      <c r="K48" s="73"/>
    </row>
    <row r="49" spans="1:11" ht="39.6" x14ac:dyDescent="0.3">
      <c r="A49" s="12" t="str">
        <f t="shared" si="1"/>
        <v>44</v>
      </c>
      <c r="B49" s="67" t="s">
        <v>4272</v>
      </c>
      <c r="C49" s="67" t="s">
        <v>4586</v>
      </c>
      <c r="D49" s="3" t="s">
        <v>4617</v>
      </c>
      <c r="E49" s="32" t="s">
        <v>4587</v>
      </c>
      <c r="F49" s="3" t="s">
        <v>4588</v>
      </c>
      <c r="G49" s="75">
        <v>45595</v>
      </c>
      <c r="H49" s="12" t="s">
        <v>6610</v>
      </c>
      <c r="I49" s="80" t="s">
        <v>4649</v>
      </c>
      <c r="J49" s="67" t="s">
        <v>4650</v>
      </c>
      <c r="K49" s="73"/>
    </row>
    <row r="50" spans="1:11" ht="52.8" x14ac:dyDescent="0.3">
      <c r="A50" s="12" t="str">
        <f>TEXT(ROW()-5,0)</f>
        <v>45</v>
      </c>
      <c r="B50" s="67" t="s">
        <v>54</v>
      </c>
      <c r="C50" s="67" t="s">
        <v>6563</v>
      </c>
      <c r="D50" s="3" t="s">
        <v>347</v>
      </c>
      <c r="E50" s="32" t="s">
        <v>5097</v>
      </c>
      <c r="F50" s="3" t="s">
        <v>6564</v>
      </c>
      <c r="G50" s="75">
        <v>45559</v>
      </c>
      <c r="H50" s="12" t="s">
        <v>6565</v>
      </c>
      <c r="I50" s="80">
        <v>8565</v>
      </c>
      <c r="J50" s="67" t="s">
        <v>6566</v>
      </c>
      <c r="K50" s="73"/>
    </row>
    <row r="51" spans="1:11" ht="39.6" x14ac:dyDescent="0.3">
      <c r="A51" s="114" t="str">
        <f>TEXT(ROW()-5,0)</f>
        <v>46</v>
      </c>
      <c r="B51" s="115" t="s">
        <v>6815</v>
      </c>
      <c r="C51" s="115" t="s">
        <v>6814</v>
      </c>
      <c r="D51" s="3" t="s">
        <v>6813</v>
      </c>
      <c r="E51" s="32" t="s">
        <v>6812</v>
      </c>
      <c r="F51" s="3" t="s">
        <v>6818</v>
      </c>
      <c r="G51" s="75">
        <v>45699</v>
      </c>
      <c r="H51" s="12" t="s">
        <v>6817</v>
      </c>
      <c r="I51" s="119">
        <v>8525</v>
      </c>
      <c r="J51" s="115" t="s">
        <v>6816</v>
      </c>
      <c r="K51" s="73"/>
    </row>
    <row r="52" spans="1:11" ht="66" x14ac:dyDescent="0.3">
      <c r="A52" s="12" t="str">
        <f t="shared" si="1"/>
        <v>47</v>
      </c>
      <c r="B52" s="67" t="s">
        <v>4273</v>
      </c>
      <c r="C52" s="67" t="s">
        <v>4589</v>
      </c>
      <c r="D52" s="3" t="s">
        <v>4618</v>
      </c>
      <c r="E52" s="12"/>
      <c r="F52" s="3" t="s">
        <v>4627</v>
      </c>
      <c r="G52" s="75">
        <v>45532</v>
      </c>
      <c r="H52" s="12" t="s">
        <v>6484</v>
      </c>
      <c r="I52" s="80" t="s">
        <v>4651</v>
      </c>
      <c r="J52" s="67" t="s">
        <v>4356</v>
      </c>
      <c r="K52" s="73"/>
    </row>
    <row r="53" spans="1:11" x14ac:dyDescent="0.3">
      <c r="A53" s="12" t="str">
        <f t="shared" si="1"/>
        <v>48</v>
      </c>
      <c r="B53" s="67" t="s">
        <v>4274</v>
      </c>
      <c r="C53" s="67"/>
      <c r="D53" s="3"/>
      <c r="E53" s="12"/>
      <c r="F53" s="3"/>
      <c r="G53" s="75">
        <v>41180</v>
      </c>
      <c r="H53" s="12" t="s">
        <v>4652</v>
      </c>
      <c r="I53" s="76" t="s">
        <v>4653</v>
      </c>
      <c r="J53" s="67" t="s">
        <v>4517</v>
      </c>
      <c r="K53" s="73"/>
    </row>
    <row r="54" spans="1:11" ht="92.4" x14ac:dyDescent="0.3">
      <c r="A54" s="12" t="str">
        <f t="shared" si="1"/>
        <v>49</v>
      </c>
      <c r="B54" s="67" t="s">
        <v>4275</v>
      </c>
      <c r="C54" s="67" t="s">
        <v>4590</v>
      </c>
      <c r="D54" s="3" t="s">
        <v>4619</v>
      </c>
      <c r="E54" s="12"/>
      <c r="F54" s="3" t="s">
        <v>4591</v>
      </c>
      <c r="G54" s="75">
        <v>45097</v>
      </c>
      <c r="H54" s="12" t="s">
        <v>4654</v>
      </c>
      <c r="I54" s="76">
        <v>8349</v>
      </c>
      <c r="J54" s="67" t="s">
        <v>4655</v>
      </c>
      <c r="K54" s="73"/>
    </row>
    <row r="55" spans="1:11" ht="39.6" x14ac:dyDescent="0.3">
      <c r="A55" s="12" t="str">
        <f t="shared" si="1"/>
        <v>50</v>
      </c>
      <c r="B55" s="67" t="s">
        <v>4055</v>
      </c>
      <c r="C55" s="67" t="s">
        <v>4592</v>
      </c>
      <c r="D55" s="3" t="s">
        <v>4620</v>
      </c>
      <c r="E55" s="62" t="s">
        <v>4593</v>
      </c>
      <c r="F55" s="3" t="s">
        <v>4594</v>
      </c>
      <c r="G55" s="75">
        <v>45029</v>
      </c>
      <c r="H55" s="12" t="s">
        <v>4656</v>
      </c>
      <c r="I55" s="76">
        <v>601</v>
      </c>
      <c r="J55" s="67" t="s">
        <v>4657</v>
      </c>
      <c r="K55" s="73"/>
    </row>
    <row r="56" spans="1:11" ht="39.6" x14ac:dyDescent="0.3">
      <c r="A56" s="12" t="str">
        <f t="shared" si="1"/>
        <v>51</v>
      </c>
      <c r="B56" s="67" t="s">
        <v>4276</v>
      </c>
      <c r="C56" s="67" t="s">
        <v>4595</v>
      </c>
      <c r="D56" s="3" t="s">
        <v>4621</v>
      </c>
      <c r="E56" s="12"/>
      <c r="F56" s="3" t="s">
        <v>4596</v>
      </c>
      <c r="G56" s="75">
        <v>41977</v>
      </c>
      <c r="H56" s="12" t="s">
        <v>4658</v>
      </c>
      <c r="I56" s="80" t="s">
        <v>4659</v>
      </c>
      <c r="J56" s="67" t="s">
        <v>4660</v>
      </c>
      <c r="K56" s="73"/>
    </row>
    <row r="57" spans="1:11" ht="39.6" x14ac:dyDescent="0.3">
      <c r="A57" s="12" t="str">
        <f t="shared" si="1"/>
        <v>52</v>
      </c>
      <c r="B57" s="67" t="s">
        <v>4277</v>
      </c>
      <c r="C57" s="67" t="s">
        <v>4597</v>
      </c>
      <c r="D57" s="3" t="s">
        <v>4622</v>
      </c>
      <c r="E57" s="62" t="s">
        <v>4598</v>
      </c>
      <c r="F57" s="3" t="s">
        <v>4599</v>
      </c>
      <c r="G57" s="75">
        <v>45327</v>
      </c>
      <c r="H57" s="12" t="s">
        <v>4661</v>
      </c>
      <c r="I57" s="80">
        <v>8250</v>
      </c>
      <c r="J57" s="67" t="s">
        <v>4662</v>
      </c>
      <c r="K57" s="73"/>
    </row>
    <row r="58" spans="1:11" s="105" customFormat="1" ht="52.8" x14ac:dyDescent="0.3">
      <c r="A58" s="73" t="str">
        <f t="shared" si="1"/>
        <v>53</v>
      </c>
      <c r="B58" s="69" t="s">
        <v>4278</v>
      </c>
      <c r="C58" s="69" t="s">
        <v>4600</v>
      </c>
      <c r="D58" s="71" t="s">
        <v>4623</v>
      </c>
      <c r="E58" s="106" t="s">
        <v>4601</v>
      </c>
      <c r="F58" s="71" t="s">
        <v>4602</v>
      </c>
      <c r="G58" s="74">
        <v>44673</v>
      </c>
      <c r="H58" s="73" t="s">
        <v>4663</v>
      </c>
      <c r="I58" s="77">
        <v>8322</v>
      </c>
      <c r="J58" s="69" t="s">
        <v>4664</v>
      </c>
      <c r="K58" s="73" t="s">
        <v>6677</v>
      </c>
    </row>
    <row r="59" spans="1:11" s="105" customFormat="1" ht="39.6" x14ac:dyDescent="0.3">
      <c r="A59" s="73" t="str">
        <f t="shared" si="1"/>
        <v>54</v>
      </c>
      <c r="B59" s="69" t="s">
        <v>4279</v>
      </c>
      <c r="C59" s="69" t="s">
        <v>4603</v>
      </c>
      <c r="D59" s="71" t="s">
        <v>4624</v>
      </c>
      <c r="E59" s="73"/>
      <c r="F59" s="71" t="s">
        <v>4604</v>
      </c>
      <c r="G59" s="74">
        <v>44060</v>
      </c>
      <c r="H59" s="73" t="s">
        <v>4665</v>
      </c>
      <c r="I59" s="77" t="s">
        <v>4666</v>
      </c>
      <c r="J59" s="69" t="s">
        <v>4667</v>
      </c>
      <c r="K59" s="73" t="s">
        <v>6676</v>
      </c>
    </row>
    <row r="60" spans="1:11" ht="79.2" x14ac:dyDescent="0.3">
      <c r="A60" s="12" t="str">
        <f t="shared" si="1"/>
        <v>55</v>
      </c>
      <c r="B60" s="67" t="s">
        <v>4280</v>
      </c>
      <c r="C60" s="67" t="s">
        <v>4605</v>
      </c>
      <c r="D60" s="3" t="s">
        <v>4625</v>
      </c>
      <c r="E60" s="12"/>
      <c r="F60" s="3" t="s">
        <v>4606</v>
      </c>
      <c r="G60" s="75">
        <v>44348</v>
      </c>
      <c r="H60" s="12" t="s">
        <v>4668</v>
      </c>
      <c r="I60" s="80">
        <v>8203</v>
      </c>
      <c r="J60" s="67" t="s">
        <v>4669</v>
      </c>
      <c r="K60" s="73"/>
    </row>
    <row r="61" spans="1:11" ht="26.4" x14ac:dyDescent="0.3">
      <c r="A61" s="12" t="str">
        <f t="shared" si="1"/>
        <v>56</v>
      </c>
      <c r="B61" s="67" t="s">
        <v>4281</v>
      </c>
      <c r="C61" s="67" t="s">
        <v>4607</v>
      </c>
      <c r="D61" s="3" t="s">
        <v>4626</v>
      </c>
      <c r="E61" s="14" t="s">
        <v>4608</v>
      </c>
      <c r="F61" s="3" t="s">
        <v>6451</v>
      </c>
      <c r="G61" s="75">
        <v>45525</v>
      </c>
      <c r="H61" s="12" t="s">
        <v>6452</v>
      </c>
      <c r="I61" s="76" t="s">
        <v>4670</v>
      </c>
      <c r="J61" s="67" t="s">
        <v>4356</v>
      </c>
      <c r="K61" s="73"/>
    </row>
    <row r="62" spans="1:11" x14ac:dyDescent="0.3">
      <c r="A62" s="12" t="str">
        <f t="shared" si="1"/>
        <v>57</v>
      </c>
      <c r="B62" s="67" t="s">
        <v>57</v>
      </c>
      <c r="C62" s="67"/>
      <c r="D62" s="3"/>
      <c r="E62" s="3"/>
      <c r="F62" s="3" t="s">
        <v>4609</v>
      </c>
      <c r="G62" s="81"/>
      <c r="H62" s="5"/>
      <c r="I62" s="76">
        <v>172</v>
      </c>
      <c r="J62" s="67" t="s">
        <v>4517</v>
      </c>
      <c r="K62" s="73"/>
    </row>
    <row r="63" spans="1:11" ht="79.2" x14ac:dyDescent="0.3">
      <c r="A63" s="12" t="str">
        <f t="shared" si="1"/>
        <v>58</v>
      </c>
      <c r="B63" s="6" t="s">
        <v>4282</v>
      </c>
      <c r="C63" s="4" t="s">
        <v>4671</v>
      </c>
      <c r="D63" s="3" t="s">
        <v>4672</v>
      </c>
      <c r="E63" s="14" t="s">
        <v>4673</v>
      </c>
      <c r="F63" s="3" t="s">
        <v>4582</v>
      </c>
      <c r="G63" s="75">
        <v>45371</v>
      </c>
      <c r="H63" s="12" t="s">
        <v>4674</v>
      </c>
      <c r="I63" s="76">
        <v>8500</v>
      </c>
      <c r="J63" s="67" t="s">
        <v>4675</v>
      </c>
      <c r="K63" s="73"/>
    </row>
    <row r="64" spans="1:11" ht="52.8" x14ac:dyDescent="0.3">
      <c r="A64" s="12" t="str">
        <f>TEXT(ROW()-5,0)</f>
        <v>59</v>
      </c>
      <c r="B64" s="6"/>
      <c r="C64" s="5"/>
      <c r="D64" s="3"/>
      <c r="E64" s="5"/>
      <c r="F64" s="3"/>
      <c r="G64" s="75">
        <v>44886</v>
      </c>
      <c r="H64" s="12" t="s">
        <v>4676</v>
      </c>
      <c r="I64" s="76">
        <v>8700</v>
      </c>
      <c r="J64" s="67" t="s">
        <v>4677</v>
      </c>
      <c r="K64" s="73"/>
    </row>
    <row r="65" spans="1:11" ht="39.6" x14ac:dyDescent="0.3">
      <c r="A65" s="12" t="str">
        <f>TEXT(ROW()-5,0)</f>
        <v>60</v>
      </c>
      <c r="B65" s="6"/>
      <c r="C65" s="5"/>
      <c r="D65" s="3"/>
      <c r="E65" s="5"/>
      <c r="F65" s="3"/>
      <c r="G65" s="75">
        <v>44358</v>
      </c>
      <c r="H65" s="12" t="s">
        <v>4678</v>
      </c>
      <c r="I65" s="76">
        <v>8555</v>
      </c>
      <c r="J65" s="67" t="s">
        <v>4679</v>
      </c>
      <c r="K65" s="73"/>
    </row>
    <row r="66" spans="1:11" s="105" customFormat="1" ht="39.6" x14ac:dyDescent="0.3">
      <c r="A66" s="73" t="str">
        <f t="shared" si="1"/>
        <v>61</v>
      </c>
      <c r="B66" s="69" t="s">
        <v>4283</v>
      </c>
      <c r="C66" s="69" t="s">
        <v>4680</v>
      </c>
      <c r="D66" s="71" t="s">
        <v>4691</v>
      </c>
      <c r="E66" s="72" t="s">
        <v>4681</v>
      </c>
      <c r="F66" s="71" t="s">
        <v>4682</v>
      </c>
      <c r="G66" s="74">
        <v>45275</v>
      </c>
      <c r="H66" s="73" t="s">
        <v>4696</v>
      </c>
      <c r="I66" s="77">
        <v>8668</v>
      </c>
      <c r="J66" s="69" t="s">
        <v>4700</v>
      </c>
      <c r="K66" s="73" t="s">
        <v>6678</v>
      </c>
    </row>
    <row r="67" spans="1:11" ht="66" x14ac:dyDescent="0.3">
      <c r="A67" s="12" t="str">
        <f t="shared" si="1"/>
        <v>62</v>
      </c>
      <c r="B67" s="67" t="s">
        <v>4284</v>
      </c>
      <c r="C67" s="67" t="s">
        <v>4683</v>
      </c>
      <c r="D67" s="3" t="s">
        <v>4692</v>
      </c>
      <c r="E67" s="14" t="s">
        <v>4684</v>
      </c>
      <c r="F67" s="3" t="s">
        <v>4685</v>
      </c>
      <c r="G67" s="75">
        <v>44756</v>
      </c>
      <c r="H67" s="12" t="s">
        <v>4697</v>
      </c>
      <c r="I67" s="76" t="s">
        <v>4701</v>
      </c>
      <c r="J67" s="67" t="s">
        <v>4702</v>
      </c>
      <c r="K67" s="73"/>
    </row>
    <row r="68" spans="1:11" ht="39.6" x14ac:dyDescent="0.3">
      <c r="A68" s="12" t="str">
        <f t="shared" si="1"/>
        <v>63</v>
      </c>
      <c r="B68" s="67" t="s">
        <v>4285</v>
      </c>
      <c r="C68" s="67" t="s">
        <v>4686</v>
      </c>
      <c r="D68" s="3" t="s">
        <v>4693</v>
      </c>
      <c r="E68" s="14"/>
      <c r="F68" s="3" t="s">
        <v>4687</v>
      </c>
      <c r="G68" s="75">
        <v>44350</v>
      </c>
      <c r="H68" s="12" t="s">
        <v>4698</v>
      </c>
      <c r="I68" s="76">
        <v>8866</v>
      </c>
      <c r="J68" s="67" t="s">
        <v>4703</v>
      </c>
      <c r="K68" s="73"/>
    </row>
    <row r="69" spans="1:11" ht="79.2" x14ac:dyDescent="0.3">
      <c r="A69" s="12" t="str">
        <f t="shared" si="1"/>
        <v>64</v>
      </c>
      <c r="B69" s="67" t="s">
        <v>4286</v>
      </c>
      <c r="C69" s="67" t="s">
        <v>4688</v>
      </c>
      <c r="D69" s="3" t="s">
        <v>4694</v>
      </c>
      <c r="E69" s="3"/>
      <c r="F69" s="3" t="s">
        <v>4689</v>
      </c>
      <c r="G69" s="75">
        <v>45532</v>
      </c>
      <c r="H69" s="12" t="s">
        <v>6485</v>
      </c>
      <c r="I69" s="76">
        <v>8277</v>
      </c>
      <c r="J69" s="67" t="s">
        <v>4704</v>
      </c>
      <c r="K69" s="73"/>
    </row>
    <row r="70" spans="1:11" ht="26.4" x14ac:dyDescent="0.3">
      <c r="A70" s="12" t="str">
        <f t="shared" si="1"/>
        <v>65</v>
      </c>
      <c r="B70" s="67" t="s">
        <v>4287</v>
      </c>
      <c r="C70" s="67" t="s">
        <v>4690</v>
      </c>
      <c r="D70" s="3" t="s">
        <v>4695</v>
      </c>
      <c r="E70" s="12"/>
      <c r="F70" s="3"/>
      <c r="G70" s="75">
        <v>41451</v>
      </c>
      <c r="H70" s="12" t="s">
        <v>4699</v>
      </c>
      <c r="I70" s="76">
        <v>8203</v>
      </c>
      <c r="J70" s="67" t="s">
        <v>4705</v>
      </c>
      <c r="K70" s="73"/>
    </row>
    <row r="71" spans="1:11" ht="92.4" x14ac:dyDescent="0.3">
      <c r="A71" s="12" t="str">
        <f t="shared" si="1"/>
        <v>66</v>
      </c>
      <c r="B71" s="6" t="s">
        <v>4288</v>
      </c>
      <c r="C71" s="4" t="s">
        <v>4706</v>
      </c>
      <c r="D71" s="3" t="s">
        <v>4707</v>
      </c>
      <c r="E71" s="14" t="s">
        <v>4708</v>
      </c>
      <c r="F71" s="3" t="s">
        <v>4709</v>
      </c>
      <c r="G71" s="75">
        <v>44518</v>
      </c>
      <c r="H71" s="12" t="s">
        <v>4710</v>
      </c>
      <c r="I71" s="76">
        <v>899</v>
      </c>
      <c r="J71" s="67" t="s">
        <v>4711</v>
      </c>
      <c r="K71" s="73"/>
    </row>
    <row r="72" spans="1:11" ht="39.6" x14ac:dyDescent="0.3">
      <c r="A72" s="12" t="str">
        <f>TEXT(ROW()-5,0)</f>
        <v>67</v>
      </c>
      <c r="B72" s="6"/>
      <c r="C72" s="5"/>
      <c r="D72" s="3"/>
      <c r="E72" s="5"/>
      <c r="F72" s="84"/>
      <c r="G72" s="75">
        <v>45525</v>
      </c>
      <c r="H72" s="12" t="s">
        <v>6453</v>
      </c>
      <c r="I72" s="76">
        <v>8220</v>
      </c>
      <c r="J72" s="67" t="s">
        <v>4712</v>
      </c>
      <c r="K72" s="73"/>
    </row>
    <row r="73" spans="1:11" ht="52.8" x14ac:dyDescent="0.3">
      <c r="A73" s="12" t="str">
        <f t="shared" si="1"/>
        <v>68</v>
      </c>
      <c r="B73" s="67" t="s">
        <v>4289</v>
      </c>
      <c r="C73" s="67" t="s">
        <v>4713</v>
      </c>
      <c r="D73" s="3" t="s">
        <v>4736</v>
      </c>
      <c r="E73" s="62" t="s">
        <v>4714</v>
      </c>
      <c r="F73" s="3" t="s">
        <v>4715</v>
      </c>
      <c r="G73" s="75">
        <v>45436</v>
      </c>
      <c r="H73" s="12" t="s">
        <v>4744</v>
      </c>
      <c r="I73" s="76">
        <v>8221</v>
      </c>
      <c r="J73" s="67" t="s">
        <v>4745</v>
      </c>
      <c r="K73" s="73"/>
    </row>
    <row r="74" spans="1:11" ht="39.6" x14ac:dyDescent="0.3">
      <c r="A74" s="12" t="str">
        <f t="shared" si="1"/>
        <v>69</v>
      </c>
      <c r="B74" s="67" t="s">
        <v>4290</v>
      </c>
      <c r="C74" s="67" t="s">
        <v>4716</v>
      </c>
      <c r="D74" s="3" t="s">
        <v>4737</v>
      </c>
      <c r="E74" s="12"/>
      <c r="F74" s="3"/>
      <c r="G74" s="75">
        <v>41541</v>
      </c>
      <c r="H74" s="12" t="s">
        <v>4746</v>
      </c>
      <c r="I74" s="76" t="s">
        <v>4747</v>
      </c>
      <c r="J74" s="67" t="s">
        <v>4748</v>
      </c>
      <c r="K74" s="73"/>
    </row>
    <row r="75" spans="1:11" ht="26.4" x14ac:dyDescent="0.3">
      <c r="A75" s="12" t="str">
        <f t="shared" si="1"/>
        <v>70</v>
      </c>
      <c r="B75" s="67" t="s">
        <v>4291</v>
      </c>
      <c r="C75" s="67" t="s">
        <v>4717</v>
      </c>
      <c r="D75" s="3" t="s">
        <v>4738</v>
      </c>
      <c r="E75" s="12"/>
      <c r="F75" s="3" t="s">
        <v>4718</v>
      </c>
      <c r="G75" s="75">
        <v>43777</v>
      </c>
      <c r="H75" s="12" t="s">
        <v>4749</v>
      </c>
      <c r="I75" s="80" t="s">
        <v>4750</v>
      </c>
      <c r="J75" s="30" t="s">
        <v>4751</v>
      </c>
      <c r="K75" s="73"/>
    </row>
    <row r="76" spans="1:11" ht="39.6" x14ac:dyDescent="0.3">
      <c r="A76" s="12" t="str">
        <f t="shared" ref="A76:A130" si="2">TEXT(ROW()-5,0)</f>
        <v>71</v>
      </c>
      <c r="B76" s="67" t="s">
        <v>4292</v>
      </c>
      <c r="C76" s="67" t="s">
        <v>4719</v>
      </c>
      <c r="D76" s="3" t="s">
        <v>4739</v>
      </c>
      <c r="E76" s="62" t="s">
        <v>4720</v>
      </c>
      <c r="F76" s="3" t="s">
        <v>4721</v>
      </c>
      <c r="G76" s="75">
        <v>44593</v>
      </c>
      <c r="H76" s="12" t="s">
        <v>4749</v>
      </c>
      <c r="I76" s="80">
        <v>8484</v>
      </c>
      <c r="J76" s="30" t="s">
        <v>4752</v>
      </c>
      <c r="K76" s="73"/>
    </row>
    <row r="77" spans="1:11" ht="39.6" x14ac:dyDescent="0.3">
      <c r="A77" s="12" t="str">
        <f t="shared" si="2"/>
        <v>72</v>
      </c>
      <c r="B77" s="67" t="s">
        <v>4293</v>
      </c>
      <c r="C77" s="67" t="s">
        <v>308</v>
      </c>
      <c r="D77" s="3" t="s">
        <v>4740</v>
      </c>
      <c r="E77" s="62" t="s">
        <v>4722</v>
      </c>
      <c r="F77" s="3" t="s">
        <v>4723</v>
      </c>
      <c r="G77" s="75">
        <v>45177</v>
      </c>
      <c r="H77" s="12" t="s">
        <v>4753</v>
      </c>
      <c r="I77" s="12">
        <v>8400</v>
      </c>
      <c r="J77" s="30" t="s">
        <v>4754</v>
      </c>
      <c r="K77" s="73"/>
    </row>
    <row r="78" spans="1:11" ht="39.6" x14ac:dyDescent="0.3">
      <c r="A78" s="12" t="str">
        <f t="shared" si="2"/>
        <v>73</v>
      </c>
      <c r="B78" s="67" t="s">
        <v>4294</v>
      </c>
      <c r="C78" s="67" t="s">
        <v>4724</v>
      </c>
      <c r="D78" s="3" t="s">
        <v>4741</v>
      </c>
      <c r="E78" s="62" t="s">
        <v>4725</v>
      </c>
      <c r="F78" s="3" t="s">
        <v>4726</v>
      </c>
      <c r="G78" s="75">
        <v>44923</v>
      </c>
      <c r="H78" s="12" t="s">
        <v>4755</v>
      </c>
      <c r="I78" s="80">
        <v>8600</v>
      </c>
      <c r="J78" s="30" t="s">
        <v>4756</v>
      </c>
      <c r="K78" s="73"/>
    </row>
    <row r="79" spans="1:11" ht="52.8" x14ac:dyDescent="0.3">
      <c r="A79" s="12" t="str">
        <f t="shared" si="2"/>
        <v>74</v>
      </c>
      <c r="B79" s="67" t="s">
        <v>4295</v>
      </c>
      <c r="C79" s="67" t="s">
        <v>4727</v>
      </c>
      <c r="D79" s="3" t="s">
        <v>4742</v>
      </c>
      <c r="E79" s="62" t="s">
        <v>4728</v>
      </c>
      <c r="F79" s="3" t="s">
        <v>4729</v>
      </c>
      <c r="G79" s="75">
        <v>44827</v>
      </c>
      <c r="H79" s="12" t="s">
        <v>4757</v>
      </c>
      <c r="I79" s="80">
        <v>8889</v>
      </c>
      <c r="J79" s="30" t="s">
        <v>4758</v>
      </c>
      <c r="K79" s="73"/>
    </row>
    <row r="80" spans="1:11" x14ac:dyDescent="0.3">
      <c r="A80" s="12" t="str">
        <f t="shared" si="2"/>
        <v>75</v>
      </c>
      <c r="B80" s="67" t="s">
        <v>4296</v>
      </c>
      <c r="C80" s="67"/>
      <c r="D80" s="3"/>
      <c r="E80" s="12" t="s">
        <v>1516</v>
      </c>
      <c r="F80" s="3"/>
      <c r="G80" s="75"/>
      <c r="H80" s="12"/>
      <c r="I80" s="76">
        <v>110</v>
      </c>
      <c r="J80" s="67" t="s">
        <v>4763</v>
      </c>
      <c r="K80" s="73"/>
    </row>
    <row r="81" spans="1:11" ht="39.6" x14ac:dyDescent="0.3">
      <c r="A81" s="12" t="str">
        <f t="shared" si="2"/>
        <v>76</v>
      </c>
      <c r="B81" s="67" t="s">
        <v>4297</v>
      </c>
      <c r="C81" s="67" t="s">
        <v>4730</v>
      </c>
      <c r="D81" s="3" t="s">
        <v>4743</v>
      </c>
      <c r="E81" s="62" t="s">
        <v>4731</v>
      </c>
      <c r="F81" s="3" t="s">
        <v>4732</v>
      </c>
      <c r="G81" s="75">
        <v>44543</v>
      </c>
      <c r="H81" s="12" t="s">
        <v>4759</v>
      </c>
      <c r="I81" s="76">
        <v>8884</v>
      </c>
      <c r="J81" s="67" t="s">
        <v>4760</v>
      </c>
      <c r="K81" s="73"/>
    </row>
    <row r="82" spans="1:11" ht="66" x14ac:dyDescent="0.3">
      <c r="A82" s="12" t="str">
        <f t="shared" si="2"/>
        <v>77</v>
      </c>
      <c r="B82" s="67" t="s">
        <v>4298</v>
      </c>
      <c r="C82" s="67" t="s">
        <v>4733</v>
      </c>
      <c r="D82" s="3" t="s">
        <v>4742</v>
      </c>
      <c r="E82" s="62" t="s">
        <v>4734</v>
      </c>
      <c r="F82" s="3" t="s">
        <v>4735</v>
      </c>
      <c r="G82" s="75">
        <v>44818</v>
      </c>
      <c r="H82" s="12" t="s">
        <v>4761</v>
      </c>
      <c r="I82" s="76">
        <v>8300</v>
      </c>
      <c r="J82" s="67" t="s">
        <v>4762</v>
      </c>
      <c r="K82" s="73"/>
    </row>
    <row r="83" spans="1:11" ht="53.4" x14ac:dyDescent="0.3">
      <c r="A83" s="12" t="str">
        <f t="shared" si="2"/>
        <v>78</v>
      </c>
      <c r="B83" s="6" t="s">
        <v>4299</v>
      </c>
      <c r="C83" s="4" t="s">
        <v>4764</v>
      </c>
      <c r="D83" s="3" t="s">
        <v>4765</v>
      </c>
      <c r="E83" s="62" t="s">
        <v>4766</v>
      </c>
      <c r="F83" s="84"/>
      <c r="G83" s="75">
        <v>44518</v>
      </c>
      <c r="H83" s="12" t="s">
        <v>4767</v>
      </c>
      <c r="I83" s="76">
        <v>8284</v>
      </c>
      <c r="J83" s="67" t="s">
        <v>4768</v>
      </c>
      <c r="K83" s="73"/>
    </row>
    <row r="84" spans="1:11" x14ac:dyDescent="0.3">
      <c r="A84" s="12" t="str">
        <f>TEXT(ROW()-5,0)</f>
        <v>79</v>
      </c>
      <c r="B84" s="6"/>
      <c r="C84" s="5"/>
      <c r="D84" s="3"/>
      <c r="E84" s="5"/>
      <c r="F84" s="84"/>
      <c r="G84" s="75"/>
      <c r="H84" s="5"/>
      <c r="I84" s="76">
        <v>1011</v>
      </c>
      <c r="J84" s="67" t="s">
        <v>4769</v>
      </c>
      <c r="K84" s="73"/>
    </row>
    <row r="85" spans="1:11" ht="66" x14ac:dyDescent="0.3">
      <c r="A85" s="12" t="str">
        <f t="shared" si="2"/>
        <v>80</v>
      </c>
      <c r="B85" s="6" t="s">
        <v>4300</v>
      </c>
      <c r="C85" s="67" t="s">
        <v>4770</v>
      </c>
      <c r="D85" s="3" t="s">
        <v>4772</v>
      </c>
      <c r="E85" s="21"/>
      <c r="F85" s="3" t="s">
        <v>4771</v>
      </c>
      <c r="G85" s="75">
        <v>42500</v>
      </c>
      <c r="H85" s="12" t="s">
        <v>2996</v>
      </c>
      <c r="I85" s="12">
        <v>1020</v>
      </c>
      <c r="J85" s="6" t="s">
        <v>4773</v>
      </c>
      <c r="K85" s="73"/>
    </row>
    <row r="86" spans="1:11" ht="40.200000000000003" x14ac:dyDescent="0.3">
      <c r="A86" s="12" t="str">
        <f t="shared" si="2"/>
        <v>81</v>
      </c>
      <c r="B86" s="6" t="s">
        <v>4301</v>
      </c>
      <c r="C86" s="4" t="s">
        <v>4774</v>
      </c>
      <c r="D86" s="3" t="s">
        <v>4775</v>
      </c>
      <c r="E86" s="62" t="s">
        <v>4776</v>
      </c>
      <c r="F86" s="3" t="s">
        <v>4777</v>
      </c>
      <c r="G86" s="75">
        <v>41289</v>
      </c>
      <c r="H86" s="5"/>
      <c r="I86" s="76">
        <v>1012</v>
      </c>
      <c r="J86" s="67" t="s">
        <v>4781</v>
      </c>
      <c r="K86" s="73"/>
    </row>
    <row r="87" spans="1:11" ht="66" x14ac:dyDescent="0.3">
      <c r="A87" s="12" t="str">
        <f>TEXT(ROW()-5,0)</f>
        <v>82</v>
      </c>
      <c r="B87" s="6"/>
      <c r="C87" s="5"/>
      <c r="D87" s="3"/>
      <c r="E87" s="62" t="s">
        <v>4779</v>
      </c>
      <c r="F87" s="3" t="s">
        <v>4778</v>
      </c>
      <c r="G87" s="75">
        <v>44370</v>
      </c>
      <c r="H87" s="12" t="s">
        <v>4780</v>
      </c>
      <c r="I87" s="76">
        <v>8585</v>
      </c>
      <c r="J87" s="67" t="s">
        <v>4782</v>
      </c>
      <c r="K87" s="73"/>
    </row>
    <row r="88" spans="1:11" ht="39.6" x14ac:dyDescent="0.3">
      <c r="A88" s="12" t="str">
        <f t="shared" si="2"/>
        <v>83</v>
      </c>
      <c r="B88" s="67" t="s">
        <v>4302</v>
      </c>
      <c r="C88" s="5" t="s">
        <v>4783</v>
      </c>
      <c r="D88" s="3"/>
      <c r="E88" s="62" t="s">
        <v>4784</v>
      </c>
      <c r="F88" s="45" t="s">
        <v>4785</v>
      </c>
      <c r="G88" s="75">
        <v>45173</v>
      </c>
      <c r="H88" s="12" t="s">
        <v>4790</v>
      </c>
      <c r="I88" s="80" t="s">
        <v>4787</v>
      </c>
      <c r="J88" s="67" t="s">
        <v>4356</v>
      </c>
      <c r="K88" s="73"/>
    </row>
    <row r="89" spans="1:11" s="85" customFormat="1" ht="39.6" x14ac:dyDescent="0.3">
      <c r="A89" s="45" t="str">
        <f t="shared" si="2"/>
        <v>84</v>
      </c>
      <c r="B89" s="67" t="s">
        <v>4303</v>
      </c>
      <c r="C89" s="47"/>
      <c r="D89" s="31"/>
      <c r="E89" s="47"/>
      <c r="F89" s="45" t="s">
        <v>4786</v>
      </c>
      <c r="G89" s="75">
        <v>41870</v>
      </c>
      <c r="H89" s="45" t="s">
        <v>4788</v>
      </c>
      <c r="I89" s="80" t="s">
        <v>4789</v>
      </c>
      <c r="J89" s="67" t="s">
        <v>4356</v>
      </c>
      <c r="K89" s="88" t="s">
        <v>4791</v>
      </c>
    </row>
    <row r="90" spans="1:11" ht="118.8" x14ac:dyDescent="0.3">
      <c r="A90" s="12" t="str">
        <f t="shared" si="2"/>
        <v>85</v>
      </c>
      <c r="B90" s="6" t="s">
        <v>4304</v>
      </c>
      <c r="C90" s="4" t="s">
        <v>4792</v>
      </c>
      <c r="D90" s="3" t="s">
        <v>4441</v>
      </c>
      <c r="E90" s="32" t="s">
        <v>4793</v>
      </c>
      <c r="F90" s="3" t="s">
        <v>4794</v>
      </c>
      <c r="G90" s="75">
        <v>45646</v>
      </c>
      <c r="H90" s="45" t="s">
        <v>6710</v>
      </c>
      <c r="I90" s="80">
        <v>8797</v>
      </c>
      <c r="J90" s="6" t="s">
        <v>6711</v>
      </c>
      <c r="K90" s="73"/>
    </row>
    <row r="91" spans="1:11" ht="52.8" x14ac:dyDescent="0.3">
      <c r="A91" s="12" t="str">
        <f>TEXT(ROW()-5,0)</f>
        <v>86</v>
      </c>
      <c r="B91" s="6"/>
      <c r="C91" s="4"/>
      <c r="D91" s="3"/>
      <c r="E91" s="32"/>
      <c r="F91" s="3"/>
      <c r="G91" s="75">
        <v>44259</v>
      </c>
      <c r="H91" s="45" t="s">
        <v>4795</v>
      </c>
      <c r="I91" s="80">
        <v>8448</v>
      </c>
      <c r="J91" s="6" t="s">
        <v>4796</v>
      </c>
      <c r="K91" s="73"/>
    </row>
    <row r="92" spans="1:11" ht="39.6" x14ac:dyDescent="0.3">
      <c r="A92" s="12" t="str">
        <f>TEXT(ROW()-5,0)</f>
        <v>87</v>
      </c>
      <c r="B92" s="6"/>
      <c r="C92" s="5"/>
      <c r="D92" s="3"/>
      <c r="E92" s="5"/>
      <c r="F92" s="84"/>
      <c r="G92" s="75">
        <v>44054</v>
      </c>
      <c r="H92" s="36" t="s">
        <v>4797</v>
      </c>
      <c r="I92" s="36">
        <v>8208</v>
      </c>
      <c r="J92" s="67" t="s">
        <v>4798</v>
      </c>
      <c r="K92" s="73"/>
    </row>
    <row r="93" spans="1:11" ht="79.2" x14ac:dyDescent="0.3">
      <c r="A93" s="12" t="str">
        <f>TEXT(ROW()-5,0)</f>
        <v>88</v>
      </c>
      <c r="B93" s="6"/>
      <c r="C93" s="5"/>
      <c r="D93" s="3"/>
      <c r="E93" s="5"/>
      <c r="F93" s="84"/>
      <c r="G93" s="75">
        <v>43861</v>
      </c>
      <c r="H93" s="36" t="s">
        <v>4799</v>
      </c>
      <c r="I93" s="80">
        <v>8778</v>
      </c>
      <c r="J93" s="67" t="s">
        <v>4800</v>
      </c>
      <c r="K93" s="73"/>
    </row>
    <row r="94" spans="1:11" ht="52.8" x14ac:dyDescent="0.3">
      <c r="A94" s="12" t="str">
        <f>TEXT(ROW()-5,0)</f>
        <v>89</v>
      </c>
      <c r="B94" s="6"/>
      <c r="C94" s="5"/>
      <c r="D94" s="3"/>
      <c r="E94" s="5"/>
      <c r="F94" s="84"/>
      <c r="G94" s="75">
        <v>43797</v>
      </c>
      <c r="H94" s="36" t="s">
        <v>4801</v>
      </c>
      <c r="I94" s="80">
        <v>8558</v>
      </c>
      <c r="J94" s="67" t="s">
        <v>4802</v>
      </c>
      <c r="K94" s="73"/>
    </row>
    <row r="95" spans="1:11" ht="52.8" x14ac:dyDescent="0.3">
      <c r="A95" s="12" t="str">
        <f>TEXT(ROW()-5,0)</f>
        <v>90</v>
      </c>
      <c r="B95" s="6"/>
      <c r="C95" s="5"/>
      <c r="D95" s="3"/>
      <c r="E95" s="5"/>
      <c r="F95" s="84"/>
      <c r="G95" s="75">
        <v>42501</v>
      </c>
      <c r="H95" s="12" t="s">
        <v>4803</v>
      </c>
      <c r="I95" s="80">
        <v>1021</v>
      </c>
      <c r="J95" s="67" t="s">
        <v>4804</v>
      </c>
      <c r="K95" s="73"/>
    </row>
    <row r="96" spans="1:11" ht="66" x14ac:dyDescent="0.3">
      <c r="A96" s="12" t="str">
        <f t="shared" si="2"/>
        <v>91</v>
      </c>
      <c r="B96" s="6" t="s">
        <v>4305</v>
      </c>
      <c r="C96" s="4" t="s">
        <v>4805</v>
      </c>
      <c r="D96" s="3" t="s">
        <v>4806</v>
      </c>
      <c r="E96" s="32" t="s">
        <v>4807</v>
      </c>
      <c r="F96" s="84" t="s">
        <v>4808</v>
      </c>
      <c r="G96" s="75">
        <v>44518</v>
      </c>
      <c r="H96" s="12" t="s">
        <v>4809</v>
      </c>
      <c r="I96" s="80">
        <v>8808</v>
      </c>
      <c r="J96" s="67" t="s">
        <v>4810</v>
      </c>
      <c r="K96" s="73"/>
    </row>
    <row r="97" spans="1:11" ht="105.6" x14ac:dyDescent="0.3">
      <c r="A97" s="12" t="str">
        <f>TEXT(ROW()-5,0)</f>
        <v>92</v>
      </c>
      <c r="B97" s="6"/>
      <c r="C97" s="5"/>
      <c r="D97" s="3"/>
      <c r="E97" s="5"/>
      <c r="F97" s="84"/>
      <c r="G97" s="75">
        <v>44295</v>
      </c>
      <c r="H97" s="12" t="s">
        <v>4811</v>
      </c>
      <c r="I97" s="80">
        <v>8250</v>
      </c>
      <c r="J97" s="67" t="s">
        <v>4812</v>
      </c>
      <c r="K97" s="73"/>
    </row>
    <row r="98" spans="1:11" ht="66" x14ac:dyDescent="0.3">
      <c r="A98" s="12" t="str">
        <f t="shared" si="2"/>
        <v>93</v>
      </c>
      <c r="B98" s="6" t="s">
        <v>4306</v>
      </c>
      <c r="C98" s="67" t="s">
        <v>4813</v>
      </c>
      <c r="D98" s="3" t="s">
        <v>4815</v>
      </c>
      <c r="E98" s="87"/>
      <c r="F98" s="12" t="s">
        <v>4814</v>
      </c>
      <c r="G98" s="75">
        <v>43504</v>
      </c>
      <c r="H98" s="12" t="s">
        <v>4816</v>
      </c>
      <c r="I98" s="80">
        <v>8787</v>
      </c>
      <c r="J98" s="67" t="s">
        <v>4817</v>
      </c>
      <c r="K98" s="73"/>
    </row>
    <row r="99" spans="1:11" ht="66" x14ac:dyDescent="0.3">
      <c r="A99" s="12" t="str">
        <f>TEXT(ROW()-5,0)</f>
        <v>94</v>
      </c>
      <c r="B99" s="6" t="s">
        <v>6705</v>
      </c>
      <c r="C99" s="67" t="s">
        <v>6707</v>
      </c>
      <c r="D99" s="3" t="s">
        <v>6706</v>
      </c>
      <c r="E99" s="87"/>
      <c r="F99" s="3" t="s">
        <v>4834</v>
      </c>
      <c r="G99" s="75">
        <v>45646</v>
      </c>
      <c r="H99" s="12" t="s">
        <v>6708</v>
      </c>
      <c r="I99" s="80">
        <v>8424</v>
      </c>
      <c r="J99" s="67" t="s">
        <v>6709</v>
      </c>
      <c r="K99" s="73"/>
    </row>
    <row r="100" spans="1:11" ht="52.8" x14ac:dyDescent="0.3">
      <c r="A100" s="12" t="str">
        <f t="shared" si="2"/>
        <v>95</v>
      </c>
      <c r="B100" s="6" t="s">
        <v>4307</v>
      </c>
      <c r="C100" s="5" t="s">
        <v>4818</v>
      </c>
      <c r="D100" s="3" t="s">
        <v>4819</v>
      </c>
      <c r="E100" s="5"/>
      <c r="F100" s="84" t="s">
        <v>4820</v>
      </c>
      <c r="G100" s="75">
        <v>43924</v>
      </c>
      <c r="H100" s="12" t="s">
        <v>4821</v>
      </c>
      <c r="I100" s="80">
        <v>113</v>
      </c>
      <c r="J100" s="67" t="s">
        <v>4822</v>
      </c>
      <c r="K100" s="73"/>
    </row>
    <row r="101" spans="1:11" ht="26.4" x14ac:dyDescent="0.3">
      <c r="A101" s="12" t="str">
        <f>TEXT(ROW()-5,0)</f>
        <v>96</v>
      </c>
      <c r="B101" s="6"/>
      <c r="C101" s="5"/>
      <c r="D101" s="3"/>
      <c r="E101" s="5"/>
      <c r="F101" s="84"/>
      <c r="G101" s="75">
        <v>43896</v>
      </c>
      <c r="H101" s="12" t="s">
        <v>4823</v>
      </c>
      <c r="I101" s="80">
        <v>111</v>
      </c>
      <c r="J101" s="67" t="s">
        <v>4824</v>
      </c>
      <c r="K101" s="73"/>
    </row>
    <row r="102" spans="1:11" ht="79.2" x14ac:dyDescent="0.3">
      <c r="A102" s="12" t="str">
        <f>TEXT(ROW()-5,0)</f>
        <v>97</v>
      </c>
      <c r="B102" s="6"/>
      <c r="C102" s="5"/>
      <c r="D102" s="3"/>
      <c r="E102" s="5"/>
      <c r="F102" s="84"/>
      <c r="G102" s="75">
        <v>45272</v>
      </c>
      <c r="H102" s="12" t="s">
        <v>4825</v>
      </c>
      <c r="I102" s="80">
        <v>8505</v>
      </c>
      <c r="J102" s="67" t="s">
        <v>4826</v>
      </c>
      <c r="K102" s="73"/>
    </row>
    <row r="103" spans="1:11" ht="92.4" x14ac:dyDescent="0.3">
      <c r="A103" s="12" t="str">
        <f t="shared" si="2"/>
        <v>98</v>
      </c>
      <c r="B103" s="6" t="s">
        <v>4308</v>
      </c>
      <c r="C103" s="67" t="s">
        <v>4827</v>
      </c>
      <c r="D103" s="3"/>
      <c r="E103" s="87"/>
      <c r="F103" s="12" t="s">
        <v>4828</v>
      </c>
      <c r="G103" s="75">
        <v>44259</v>
      </c>
      <c r="H103" s="12" t="s">
        <v>4829</v>
      </c>
      <c r="I103" s="80">
        <v>8306</v>
      </c>
      <c r="J103" s="67" t="s">
        <v>4831</v>
      </c>
      <c r="K103" s="73"/>
    </row>
    <row r="104" spans="1:11" ht="39.6" x14ac:dyDescent="0.3">
      <c r="A104" s="12" t="str">
        <f t="shared" si="2"/>
        <v>99</v>
      </c>
      <c r="B104" s="6" t="s">
        <v>4309</v>
      </c>
      <c r="C104" s="4" t="s">
        <v>4832</v>
      </c>
      <c r="D104" s="3" t="s">
        <v>4833</v>
      </c>
      <c r="E104" s="5"/>
      <c r="F104" s="84" t="s">
        <v>4834</v>
      </c>
      <c r="G104" s="75">
        <v>44706</v>
      </c>
      <c r="H104" s="12" t="s">
        <v>4835</v>
      </c>
      <c r="I104" s="76" t="s">
        <v>4836</v>
      </c>
      <c r="J104" s="67" t="s">
        <v>4837</v>
      </c>
      <c r="K104" s="73"/>
    </row>
    <row r="105" spans="1:11" ht="26.4" x14ac:dyDescent="0.3">
      <c r="A105" s="12" t="str">
        <f>TEXT(ROW()-5,0)</f>
        <v>100</v>
      </c>
      <c r="B105" s="6"/>
      <c r="C105" s="4"/>
      <c r="D105" s="3"/>
      <c r="E105" s="5"/>
      <c r="F105" s="84"/>
      <c r="G105" s="75">
        <v>44706</v>
      </c>
      <c r="H105" s="12" t="s">
        <v>4835</v>
      </c>
      <c r="I105" s="76" t="s">
        <v>4836</v>
      </c>
      <c r="J105" s="67" t="s">
        <v>4837</v>
      </c>
      <c r="K105" s="73"/>
    </row>
    <row r="106" spans="1:11" ht="52.8" x14ac:dyDescent="0.3">
      <c r="A106" s="12" t="str">
        <f>TEXT(ROW()-5,0)</f>
        <v>101</v>
      </c>
      <c r="B106" s="6"/>
      <c r="C106" s="5"/>
      <c r="D106" s="3"/>
      <c r="E106" s="5"/>
      <c r="F106" s="84"/>
      <c r="G106" s="75">
        <v>43966</v>
      </c>
      <c r="H106" s="12" t="s">
        <v>4838</v>
      </c>
      <c r="I106" s="76">
        <v>8247</v>
      </c>
      <c r="J106" s="67" t="s">
        <v>4839</v>
      </c>
      <c r="K106" s="73"/>
    </row>
    <row r="107" spans="1:11" ht="52.8" x14ac:dyDescent="0.3">
      <c r="A107" s="12" t="str">
        <f>TEXT(ROW()-5,0)</f>
        <v>102</v>
      </c>
      <c r="B107" s="6"/>
      <c r="C107" s="5"/>
      <c r="D107" s="3"/>
      <c r="E107" s="5"/>
      <c r="F107" s="3" t="s">
        <v>6712</v>
      </c>
      <c r="G107" s="75">
        <v>43966</v>
      </c>
      <c r="H107" s="12" t="s">
        <v>4838</v>
      </c>
      <c r="I107" s="76">
        <v>1014</v>
      </c>
      <c r="J107" s="67" t="s">
        <v>4840</v>
      </c>
      <c r="K107" s="73"/>
    </row>
    <row r="108" spans="1:11" x14ac:dyDescent="0.3">
      <c r="A108" s="12" t="str">
        <f>TEXT(ROW()-5,0)</f>
        <v>103</v>
      </c>
      <c r="B108" s="6"/>
      <c r="C108" s="5"/>
      <c r="D108" s="3"/>
      <c r="E108" s="5"/>
      <c r="F108" s="84"/>
      <c r="G108" s="75"/>
      <c r="H108" s="12" t="s">
        <v>4841</v>
      </c>
      <c r="I108" s="76">
        <v>117</v>
      </c>
      <c r="J108" s="67" t="s">
        <v>4517</v>
      </c>
      <c r="K108" s="73"/>
    </row>
    <row r="109" spans="1:11" ht="92.4" x14ac:dyDescent="0.3">
      <c r="A109" s="12" t="str">
        <f t="shared" si="2"/>
        <v>104</v>
      </c>
      <c r="B109" s="6" t="s">
        <v>4310</v>
      </c>
      <c r="C109" s="67" t="s">
        <v>4842</v>
      </c>
      <c r="D109" s="3" t="s">
        <v>4843</v>
      </c>
      <c r="E109" s="12"/>
      <c r="F109" s="3" t="s">
        <v>4158</v>
      </c>
      <c r="G109" s="75">
        <v>45197</v>
      </c>
      <c r="H109" s="12" t="s">
        <v>4844</v>
      </c>
      <c r="I109" s="76">
        <v>8550</v>
      </c>
      <c r="J109" s="67" t="s">
        <v>4845</v>
      </c>
      <c r="K109" s="73"/>
    </row>
    <row r="110" spans="1:11" ht="53.4" x14ac:dyDescent="0.3">
      <c r="A110" s="12" t="str">
        <f t="shared" si="2"/>
        <v>105</v>
      </c>
      <c r="B110" s="6" t="s">
        <v>4311</v>
      </c>
      <c r="C110" s="4" t="s">
        <v>4846</v>
      </c>
      <c r="D110" s="3" t="s">
        <v>4847</v>
      </c>
      <c r="E110" s="32" t="s">
        <v>4848</v>
      </c>
      <c r="F110" s="84" t="s">
        <v>4849</v>
      </c>
      <c r="G110" s="75">
        <v>45202</v>
      </c>
      <c r="H110" s="46" t="s">
        <v>4850</v>
      </c>
      <c r="I110" s="76">
        <v>219</v>
      </c>
      <c r="J110" s="4" t="s">
        <v>4864</v>
      </c>
      <c r="K110" s="73"/>
    </row>
    <row r="111" spans="1:11" x14ac:dyDescent="0.3">
      <c r="A111" s="12" t="str">
        <f>TEXT(ROW()-5,0)</f>
        <v>106</v>
      </c>
      <c r="B111" s="6"/>
      <c r="C111" s="5"/>
      <c r="D111" s="3"/>
      <c r="E111" s="5"/>
      <c r="F111" s="84"/>
      <c r="G111" s="75">
        <v>43690</v>
      </c>
      <c r="H111" s="12" t="s">
        <v>4851</v>
      </c>
      <c r="I111" s="45"/>
      <c r="J111" s="4"/>
      <c r="K111" s="73"/>
    </row>
    <row r="112" spans="1:11" x14ac:dyDescent="0.3">
      <c r="A112" s="12" t="str">
        <f t="shared" ref="A112:A115" si="3">TEXT(ROW()-5,0)</f>
        <v>107</v>
      </c>
      <c r="B112" s="6"/>
      <c r="C112" s="5"/>
      <c r="D112" s="3"/>
      <c r="E112" s="5"/>
      <c r="F112" s="84"/>
      <c r="G112" s="75">
        <v>43320</v>
      </c>
      <c r="H112" s="12" t="s">
        <v>4852</v>
      </c>
      <c r="I112" s="45" t="s">
        <v>4853</v>
      </c>
      <c r="J112" s="4" t="s">
        <v>4863</v>
      </c>
      <c r="K112" s="73"/>
    </row>
    <row r="113" spans="1:11" x14ac:dyDescent="0.3">
      <c r="A113" s="12" t="str">
        <f>TEXT(ROW()-5,0)</f>
        <v>108</v>
      </c>
      <c r="B113" s="6"/>
      <c r="C113" s="5"/>
      <c r="D113" s="3"/>
      <c r="E113" s="5"/>
      <c r="F113" s="84"/>
      <c r="G113" s="75">
        <v>42860</v>
      </c>
      <c r="H113" s="12" t="s">
        <v>4854</v>
      </c>
      <c r="I113" s="45" t="s">
        <v>4855</v>
      </c>
      <c r="J113" s="4" t="s">
        <v>4863</v>
      </c>
      <c r="K113" s="73"/>
    </row>
    <row r="114" spans="1:11" x14ac:dyDescent="0.3">
      <c r="A114" s="12" t="str">
        <f t="shared" si="3"/>
        <v>109</v>
      </c>
      <c r="B114" s="6"/>
      <c r="C114" s="5"/>
      <c r="D114" s="3"/>
      <c r="E114" s="5"/>
      <c r="F114" s="84"/>
      <c r="G114" s="75"/>
      <c r="H114" s="12"/>
      <c r="I114" s="76" t="s">
        <v>4856</v>
      </c>
      <c r="J114" s="4" t="s">
        <v>4863</v>
      </c>
      <c r="K114" s="73"/>
    </row>
    <row r="115" spans="1:11" x14ac:dyDescent="0.3">
      <c r="A115" s="12" t="str">
        <f t="shared" si="3"/>
        <v>110</v>
      </c>
      <c r="B115" s="6"/>
      <c r="C115" s="5"/>
      <c r="D115" s="3"/>
      <c r="E115" s="5"/>
      <c r="F115" s="84"/>
      <c r="G115" s="75"/>
      <c r="H115" s="12" t="s">
        <v>4857</v>
      </c>
      <c r="I115" s="76" t="s">
        <v>4858</v>
      </c>
      <c r="J115" s="4" t="s">
        <v>4863</v>
      </c>
      <c r="K115" s="73"/>
    </row>
    <row r="116" spans="1:11" x14ac:dyDescent="0.3">
      <c r="A116" s="12" t="str">
        <f>TEXT(ROW()-5,0)</f>
        <v>111</v>
      </c>
      <c r="B116" s="6"/>
      <c r="C116" s="5"/>
      <c r="D116" s="3"/>
      <c r="E116" s="5"/>
      <c r="F116" s="84"/>
      <c r="G116" s="75"/>
      <c r="H116" s="12"/>
      <c r="I116" s="76" t="s">
        <v>4859</v>
      </c>
      <c r="J116" s="4" t="s">
        <v>4863</v>
      </c>
      <c r="K116" s="73"/>
    </row>
    <row r="117" spans="1:11" x14ac:dyDescent="0.3">
      <c r="A117" s="12" t="str">
        <f>TEXT(ROW()-5,0)</f>
        <v>112</v>
      </c>
      <c r="B117" s="6"/>
      <c r="C117" s="5"/>
      <c r="D117" s="3"/>
      <c r="E117" s="5"/>
      <c r="F117" s="84"/>
      <c r="G117" s="75">
        <v>42286</v>
      </c>
      <c r="H117" s="12" t="s">
        <v>4860</v>
      </c>
      <c r="I117" s="76" t="s">
        <v>4861</v>
      </c>
      <c r="J117" s="4" t="s">
        <v>4863</v>
      </c>
      <c r="K117" s="73"/>
    </row>
    <row r="118" spans="1:11" x14ac:dyDescent="0.3">
      <c r="A118" s="12" t="str">
        <f>TEXT(ROW()-5,0)</f>
        <v>113</v>
      </c>
      <c r="B118" s="6"/>
      <c r="C118" s="5"/>
      <c r="D118" s="3"/>
      <c r="E118" s="5"/>
      <c r="F118" s="84"/>
      <c r="G118" s="75">
        <v>42501</v>
      </c>
      <c r="H118" s="36" t="s">
        <v>501</v>
      </c>
      <c r="I118" s="36" t="s">
        <v>4862</v>
      </c>
      <c r="J118" s="4" t="s">
        <v>4863</v>
      </c>
      <c r="K118" s="73"/>
    </row>
    <row r="119" spans="1:11" s="85" customFormat="1" ht="66" x14ac:dyDescent="0.3">
      <c r="A119" s="45" t="str">
        <f t="shared" si="2"/>
        <v>114</v>
      </c>
      <c r="B119" s="67" t="s">
        <v>4312</v>
      </c>
      <c r="C119" s="67" t="s">
        <v>4865</v>
      </c>
      <c r="D119" s="31" t="s">
        <v>4899</v>
      </c>
      <c r="E119" s="32" t="s">
        <v>4866</v>
      </c>
      <c r="F119" s="45" t="s">
        <v>4867</v>
      </c>
      <c r="G119" s="75">
        <v>44012</v>
      </c>
      <c r="H119" s="76" t="s">
        <v>4914</v>
      </c>
      <c r="I119" s="76">
        <v>8282</v>
      </c>
      <c r="J119" s="67" t="s">
        <v>4915</v>
      </c>
      <c r="K119" s="88" t="s">
        <v>4941</v>
      </c>
    </row>
    <row r="120" spans="1:11" ht="52.8" x14ac:dyDescent="0.3">
      <c r="A120" s="12" t="str">
        <f t="shared" si="2"/>
        <v>115</v>
      </c>
      <c r="B120" s="67" t="s">
        <v>4313</v>
      </c>
      <c r="C120" s="67" t="s">
        <v>4868</v>
      </c>
      <c r="D120" s="3" t="s">
        <v>4900</v>
      </c>
      <c r="E120" s="32" t="s">
        <v>4869</v>
      </c>
      <c r="F120" s="12" t="s">
        <v>4870</v>
      </c>
      <c r="G120" s="75">
        <v>44648</v>
      </c>
      <c r="H120" s="76" t="s">
        <v>4916</v>
      </c>
      <c r="I120" s="76">
        <v>8303</v>
      </c>
      <c r="J120" s="67" t="s">
        <v>4917</v>
      </c>
      <c r="K120" s="73"/>
    </row>
    <row r="121" spans="1:11" ht="79.2" x14ac:dyDescent="0.3">
      <c r="A121" s="12" t="str">
        <f t="shared" si="2"/>
        <v>116</v>
      </c>
      <c r="B121" s="6" t="s">
        <v>4070</v>
      </c>
      <c r="C121" s="6" t="s">
        <v>4173</v>
      </c>
      <c r="D121" s="3" t="s">
        <v>4901</v>
      </c>
      <c r="E121" s="62" t="s">
        <v>4174</v>
      </c>
      <c r="F121" s="12" t="s">
        <v>4175</v>
      </c>
      <c r="G121" s="75">
        <v>44322</v>
      </c>
      <c r="H121" s="76" t="s">
        <v>3105</v>
      </c>
      <c r="I121" s="76">
        <v>320</v>
      </c>
      <c r="J121" s="67" t="s">
        <v>4918</v>
      </c>
      <c r="K121" s="73"/>
    </row>
    <row r="122" spans="1:11" ht="79.2" x14ac:dyDescent="0.3">
      <c r="A122" s="12" t="str">
        <f t="shared" si="2"/>
        <v>117</v>
      </c>
      <c r="B122" s="67" t="s">
        <v>4314</v>
      </c>
      <c r="C122" s="67" t="s">
        <v>4871</v>
      </c>
      <c r="D122" s="3" t="s">
        <v>4902</v>
      </c>
      <c r="E122" s="32" t="s">
        <v>4872</v>
      </c>
      <c r="F122" s="12" t="s">
        <v>4873</v>
      </c>
      <c r="G122" s="75">
        <v>45575</v>
      </c>
      <c r="H122" s="76" t="s">
        <v>6584</v>
      </c>
      <c r="I122" s="76">
        <v>8333</v>
      </c>
      <c r="J122" s="67" t="s">
        <v>6583</v>
      </c>
      <c r="K122" s="73"/>
    </row>
    <row r="123" spans="1:11" ht="66" x14ac:dyDescent="0.3">
      <c r="A123" s="12" t="str">
        <f t="shared" si="2"/>
        <v>118</v>
      </c>
      <c r="B123" s="67" t="s">
        <v>4315</v>
      </c>
      <c r="C123" s="67" t="s">
        <v>4874</v>
      </c>
      <c r="D123" s="3" t="s">
        <v>4903</v>
      </c>
      <c r="E123" s="32"/>
      <c r="F123" s="12" t="s">
        <v>4875</v>
      </c>
      <c r="G123" s="75">
        <v>45050</v>
      </c>
      <c r="H123" s="76" t="s">
        <v>4919</v>
      </c>
      <c r="I123" s="76">
        <v>8255</v>
      </c>
      <c r="J123" s="67" t="s">
        <v>4920</v>
      </c>
      <c r="K123" s="73"/>
    </row>
    <row r="124" spans="1:11" ht="66" x14ac:dyDescent="0.3">
      <c r="A124" s="12" t="str">
        <f t="shared" si="2"/>
        <v>119</v>
      </c>
      <c r="B124" s="67" t="s">
        <v>4316</v>
      </c>
      <c r="C124" s="67" t="s">
        <v>4876</v>
      </c>
      <c r="D124" s="3" t="s">
        <v>4904</v>
      </c>
      <c r="E124" s="32" t="s">
        <v>4877</v>
      </c>
      <c r="F124" s="12" t="s">
        <v>4878</v>
      </c>
      <c r="G124" s="75">
        <v>43133</v>
      </c>
      <c r="H124" s="12" t="s">
        <v>4921</v>
      </c>
      <c r="I124" s="76">
        <v>8222</v>
      </c>
      <c r="J124" s="6" t="s">
        <v>4922</v>
      </c>
      <c r="K124" s="73"/>
    </row>
    <row r="125" spans="1:11" ht="39.6" x14ac:dyDescent="0.3">
      <c r="A125" s="12" t="str">
        <f t="shared" si="2"/>
        <v>120</v>
      </c>
      <c r="B125" s="67" t="s">
        <v>4317</v>
      </c>
      <c r="C125" s="67" t="s">
        <v>4879</v>
      </c>
      <c r="D125" s="3" t="s">
        <v>4905</v>
      </c>
      <c r="E125" s="32"/>
      <c r="F125" s="12" t="s">
        <v>4880</v>
      </c>
      <c r="G125" s="75">
        <v>44886</v>
      </c>
      <c r="H125" s="12" t="s">
        <v>4923</v>
      </c>
      <c r="I125" s="76" t="s">
        <v>4924</v>
      </c>
      <c r="J125" s="6" t="s">
        <v>4925</v>
      </c>
      <c r="K125" s="73"/>
    </row>
    <row r="126" spans="1:11" ht="26.4" x14ac:dyDescent="0.3">
      <c r="A126" s="12" t="str">
        <f t="shared" si="2"/>
        <v>121</v>
      </c>
      <c r="B126" s="67" t="s">
        <v>68</v>
      </c>
      <c r="C126" s="67" t="s">
        <v>4881</v>
      </c>
      <c r="D126" s="3" t="s">
        <v>4906</v>
      </c>
      <c r="E126" s="32" t="s">
        <v>261</v>
      </c>
      <c r="F126" s="12" t="s">
        <v>4882</v>
      </c>
      <c r="G126" s="75">
        <v>45538</v>
      </c>
      <c r="H126" s="12" t="s">
        <v>6505</v>
      </c>
      <c r="I126" s="80" t="s">
        <v>4926</v>
      </c>
      <c r="J126" s="67" t="s">
        <v>4356</v>
      </c>
      <c r="K126" s="73"/>
    </row>
    <row r="127" spans="1:11" ht="26.4" x14ac:dyDescent="0.3">
      <c r="A127" s="12" t="str">
        <f t="shared" si="2"/>
        <v>122</v>
      </c>
      <c r="B127" s="67" t="s">
        <v>4318</v>
      </c>
      <c r="C127" s="67" t="s">
        <v>4883</v>
      </c>
      <c r="D127" s="3" t="s">
        <v>273</v>
      </c>
      <c r="E127" s="32" t="s">
        <v>269</v>
      </c>
      <c r="F127" s="12" t="s">
        <v>4884</v>
      </c>
      <c r="G127" s="75">
        <v>45538</v>
      </c>
      <c r="H127" s="12" t="s">
        <v>6503</v>
      </c>
      <c r="I127" s="80">
        <v>8201</v>
      </c>
      <c r="J127" s="70" t="s">
        <v>4927</v>
      </c>
      <c r="K127" s="73"/>
    </row>
    <row r="128" spans="1:11" ht="26.4" x14ac:dyDescent="0.3">
      <c r="A128" s="12" t="str">
        <f t="shared" si="2"/>
        <v>123</v>
      </c>
      <c r="B128" s="67" t="s">
        <v>4318</v>
      </c>
      <c r="C128" s="67" t="s">
        <v>4885</v>
      </c>
      <c r="D128" s="3" t="s">
        <v>4907</v>
      </c>
      <c r="E128" s="32" t="s">
        <v>269</v>
      </c>
      <c r="F128" s="12" t="s">
        <v>4884</v>
      </c>
      <c r="G128" s="75">
        <v>45538</v>
      </c>
      <c r="H128" s="12" t="s">
        <v>6504</v>
      </c>
      <c r="I128" s="80">
        <v>8280</v>
      </c>
      <c r="J128" s="67" t="s">
        <v>4928</v>
      </c>
      <c r="K128" s="73"/>
    </row>
    <row r="129" spans="1:11" ht="52.8" x14ac:dyDescent="0.3">
      <c r="A129" s="12" t="str">
        <f t="shared" si="2"/>
        <v>124</v>
      </c>
      <c r="B129" s="67" t="s">
        <v>4319</v>
      </c>
      <c r="C129" s="67" t="s">
        <v>4886</v>
      </c>
      <c r="D129" s="3" t="s">
        <v>4908</v>
      </c>
      <c r="E129" s="32" t="s">
        <v>4887</v>
      </c>
      <c r="F129" s="12" t="s">
        <v>4888</v>
      </c>
      <c r="G129" s="75">
        <v>45425</v>
      </c>
      <c r="H129" s="12" t="s">
        <v>4929</v>
      </c>
      <c r="I129" s="80">
        <v>8606</v>
      </c>
      <c r="J129" s="67" t="s">
        <v>4930</v>
      </c>
      <c r="K129" s="73"/>
    </row>
    <row r="130" spans="1:11" ht="66" x14ac:dyDescent="0.3">
      <c r="A130" s="12" t="str">
        <f t="shared" si="2"/>
        <v>125</v>
      </c>
      <c r="B130" s="67" t="s">
        <v>4320</v>
      </c>
      <c r="C130" s="67" t="s">
        <v>4889</v>
      </c>
      <c r="D130" s="3" t="s">
        <v>4909</v>
      </c>
      <c r="E130" s="32"/>
      <c r="F130" s="12" t="s">
        <v>4890</v>
      </c>
      <c r="G130" s="75">
        <v>44972</v>
      </c>
      <c r="H130" s="12" t="s">
        <v>4931</v>
      </c>
      <c r="I130" s="80" t="s">
        <v>4932</v>
      </c>
      <c r="J130" s="67" t="s">
        <v>4933</v>
      </c>
      <c r="K130" s="73"/>
    </row>
    <row r="131" spans="1:11" ht="39.6" x14ac:dyDescent="0.3">
      <c r="A131" s="12" t="str">
        <f>TEXT(ROW()-5,0)</f>
        <v>126</v>
      </c>
      <c r="B131" s="67" t="s">
        <v>6579</v>
      </c>
      <c r="C131" s="67" t="s">
        <v>6578</v>
      </c>
      <c r="D131" s="3" t="s">
        <v>6577</v>
      </c>
      <c r="E131" s="104" t="s">
        <v>6576</v>
      </c>
      <c r="F131" s="3" t="s">
        <v>6580</v>
      </c>
      <c r="G131" s="75">
        <v>45575</v>
      </c>
      <c r="H131" s="12" t="s">
        <v>6581</v>
      </c>
      <c r="I131" s="80">
        <v>8991</v>
      </c>
      <c r="J131" s="67" t="s">
        <v>6582</v>
      </c>
      <c r="K131" s="73"/>
    </row>
    <row r="132" spans="1:11" ht="52.8" x14ac:dyDescent="0.3">
      <c r="A132" s="12" t="str">
        <f t="shared" ref="A132:A189" si="4">TEXT(ROW()-5,0)</f>
        <v>127</v>
      </c>
      <c r="B132" s="67" t="s">
        <v>4321</v>
      </c>
      <c r="C132" s="67" t="s">
        <v>4891</v>
      </c>
      <c r="D132" s="3" t="s">
        <v>4910</v>
      </c>
      <c r="E132" s="32" t="s">
        <v>4892</v>
      </c>
      <c r="F132" s="12" t="s">
        <v>4893</v>
      </c>
      <c r="G132" s="75">
        <v>45394</v>
      </c>
      <c r="H132" s="12" t="s">
        <v>4934</v>
      </c>
      <c r="I132" s="80">
        <v>8811</v>
      </c>
      <c r="J132" s="67" t="s">
        <v>4935</v>
      </c>
      <c r="K132" s="73"/>
    </row>
    <row r="133" spans="1:11" ht="79.2" x14ac:dyDescent="0.3">
      <c r="A133" s="12" t="str">
        <f t="shared" si="4"/>
        <v>128</v>
      </c>
      <c r="B133" s="67" t="s">
        <v>4322</v>
      </c>
      <c r="C133" s="67" t="s">
        <v>4894</v>
      </c>
      <c r="D133" s="3" t="s">
        <v>4911</v>
      </c>
      <c r="E133" s="32" t="s">
        <v>4895</v>
      </c>
      <c r="F133" s="12" t="s">
        <v>4896</v>
      </c>
      <c r="G133" s="75">
        <v>44881</v>
      </c>
      <c r="H133" s="12" t="s">
        <v>4936</v>
      </c>
      <c r="I133" s="80">
        <v>8777</v>
      </c>
      <c r="J133" s="67" t="s">
        <v>4937</v>
      </c>
      <c r="K133" s="73"/>
    </row>
    <row r="134" spans="1:11" s="85" customFormat="1" ht="79.2" x14ac:dyDescent="0.3">
      <c r="A134" s="45" t="str">
        <f t="shared" si="4"/>
        <v>129</v>
      </c>
      <c r="B134" s="30" t="s">
        <v>4323</v>
      </c>
      <c r="C134" s="67" t="s">
        <v>4913</v>
      </c>
      <c r="D134" s="31" t="s">
        <v>4912</v>
      </c>
      <c r="E134" s="32" t="s">
        <v>4897</v>
      </c>
      <c r="F134" s="31" t="s">
        <v>4898</v>
      </c>
      <c r="G134" s="75">
        <v>43609</v>
      </c>
      <c r="H134" s="45" t="s">
        <v>4938</v>
      </c>
      <c r="I134" s="80" t="s">
        <v>4939</v>
      </c>
      <c r="J134" s="30" t="s">
        <v>4940</v>
      </c>
      <c r="K134" s="73"/>
    </row>
    <row r="135" spans="1:11" ht="53.4" x14ac:dyDescent="0.3">
      <c r="A135" s="12" t="str">
        <f t="shared" si="4"/>
        <v>130</v>
      </c>
      <c r="B135" s="6" t="s">
        <v>72</v>
      </c>
      <c r="C135" s="4" t="s">
        <v>4942</v>
      </c>
      <c r="D135" s="3" t="s">
        <v>4943</v>
      </c>
      <c r="E135" s="32" t="s">
        <v>240</v>
      </c>
      <c r="F135" s="84" t="s">
        <v>241</v>
      </c>
      <c r="G135" s="75">
        <v>44790</v>
      </c>
      <c r="H135" s="12" t="s">
        <v>4944</v>
      </c>
      <c r="I135" s="80">
        <v>8818</v>
      </c>
      <c r="J135" s="4" t="s">
        <v>4947</v>
      </c>
      <c r="K135" s="73"/>
    </row>
    <row r="136" spans="1:11" ht="40.200000000000003" x14ac:dyDescent="0.3">
      <c r="A136" s="12" t="str">
        <f>TEXT(ROW()-5,0)</f>
        <v>131</v>
      </c>
      <c r="B136" s="6"/>
      <c r="C136" s="5"/>
      <c r="D136" s="3"/>
      <c r="E136" s="5"/>
      <c r="F136" s="84"/>
      <c r="G136" s="75">
        <v>45525</v>
      </c>
      <c r="H136" s="12" t="s">
        <v>6454</v>
      </c>
      <c r="I136" s="80" t="s">
        <v>4945</v>
      </c>
      <c r="J136" s="4" t="s">
        <v>4948</v>
      </c>
      <c r="K136" s="73"/>
    </row>
    <row r="137" spans="1:11" ht="40.200000000000003" x14ac:dyDescent="0.3">
      <c r="A137" s="12" t="str">
        <f>TEXT(ROW()-5,0)</f>
        <v>132</v>
      </c>
      <c r="B137" s="6"/>
      <c r="C137" s="5"/>
      <c r="D137" s="3"/>
      <c r="E137" s="5"/>
      <c r="F137" s="84"/>
      <c r="G137" s="75">
        <v>45525</v>
      </c>
      <c r="H137" s="12" t="s">
        <v>6455</v>
      </c>
      <c r="I137" s="80" t="s">
        <v>4946</v>
      </c>
      <c r="J137" s="4" t="s">
        <v>4948</v>
      </c>
      <c r="K137" s="73"/>
    </row>
    <row r="138" spans="1:11" ht="79.2" x14ac:dyDescent="0.3">
      <c r="A138" s="12" t="str">
        <f t="shared" si="4"/>
        <v>133</v>
      </c>
      <c r="B138" s="67" t="s">
        <v>4324</v>
      </c>
      <c r="C138" s="6" t="s">
        <v>4949</v>
      </c>
      <c r="D138" s="3" t="s">
        <v>4957</v>
      </c>
      <c r="E138" s="62" t="s">
        <v>4950</v>
      </c>
      <c r="F138" s="3" t="s">
        <v>4951</v>
      </c>
      <c r="G138" s="75">
        <v>44862</v>
      </c>
      <c r="H138" s="12" t="s">
        <v>4961</v>
      </c>
      <c r="I138" s="80">
        <v>8900</v>
      </c>
      <c r="J138" s="6" t="s">
        <v>4962</v>
      </c>
      <c r="K138" s="73"/>
    </row>
    <row r="139" spans="1:11" ht="79.2" x14ac:dyDescent="0.3">
      <c r="A139" s="12" t="str">
        <f t="shared" si="4"/>
        <v>134</v>
      </c>
      <c r="B139" s="67" t="s">
        <v>4325</v>
      </c>
      <c r="C139" s="6" t="s">
        <v>4952</v>
      </c>
      <c r="D139" s="3" t="s">
        <v>4958</v>
      </c>
      <c r="E139" s="62" t="s">
        <v>4960</v>
      </c>
      <c r="F139" s="3" t="s">
        <v>4953</v>
      </c>
      <c r="G139" s="75">
        <v>44862</v>
      </c>
      <c r="H139" s="12" t="s">
        <v>4963</v>
      </c>
      <c r="I139" s="80">
        <v>8877</v>
      </c>
      <c r="J139" s="6" t="s">
        <v>4964</v>
      </c>
      <c r="K139" s="73"/>
    </row>
    <row r="140" spans="1:11" x14ac:dyDescent="0.3">
      <c r="A140" s="12" t="str">
        <f t="shared" si="4"/>
        <v>135</v>
      </c>
      <c r="B140" s="67" t="s">
        <v>4326</v>
      </c>
      <c r="C140" s="67"/>
      <c r="D140" s="67"/>
      <c r="E140" s="67"/>
      <c r="F140" s="67"/>
      <c r="G140" s="75"/>
      <c r="H140" s="67"/>
      <c r="I140" s="76">
        <v>118</v>
      </c>
      <c r="J140" s="67" t="s">
        <v>4965</v>
      </c>
      <c r="K140" s="73"/>
    </row>
    <row r="141" spans="1:11" ht="66" x14ac:dyDescent="0.3">
      <c r="A141" s="12" t="str">
        <f t="shared" si="4"/>
        <v>136</v>
      </c>
      <c r="B141" s="67" t="s">
        <v>4327</v>
      </c>
      <c r="C141" s="67" t="s">
        <v>4954</v>
      </c>
      <c r="D141" s="76" t="s">
        <v>4959</v>
      </c>
      <c r="E141" s="62" t="s">
        <v>4955</v>
      </c>
      <c r="F141" s="3" t="s">
        <v>4956</v>
      </c>
      <c r="G141" s="75">
        <v>44790</v>
      </c>
      <c r="H141" s="3" t="s">
        <v>4966</v>
      </c>
      <c r="I141" s="3">
        <v>8880</v>
      </c>
      <c r="J141" s="6" t="s">
        <v>4967</v>
      </c>
      <c r="K141" s="73"/>
    </row>
    <row r="142" spans="1:11" ht="26.4" x14ac:dyDescent="0.3">
      <c r="A142" s="12" t="str">
        <f t="shared" si="4"/>
        <v>137</v>
      </c>
      <c r="B142" s="67" t="s">
        <v>4328</v>
      </c>
      <c r="C142" s="67" t="s">
        <v>4976</v>
      </c>
      <c r="D142" s="3" t="s">
        <v>4993</v>
      </c>
      <c r="E142" s="14" t="s">
        <v>179</v>
      </c>
      <c r="F142" s="3" t="s">
        <v>4977</v>
      </c>
      <c r="G142" s="75">
        <v>40585</v>
      </c>
      <c r="H142" s="12"/>
      <c r="I142" s="76" t="s">
        <v>4999</v>
      </c>
      <c r="J142" s="67" t="s">
        <v>4356</v>
      </c>
      <c r="K142" s="73"/>
    </row>
    <row r="143" spans="1:11" ht="52.8" x14ac:dyDescent="0.3">
      <c r="A143" s="12" t="str">
        <f t="shared" si="4"/>
        <v>138</v>
      </c>
      <c r="B143" s="67" t="s">
        <v>4329</v>
      </c>
      <c r="C143" s="67" t="s">
        <v>4978</v>
      </c>
      <c r="D143" s="3" t="s">
        <v>4994</v>
      </c>
      <c r="E143" s="14" t="s">
        <v>4979</v>
      </c>
      <c r="F143" s="3" t="s">
        <v>4980</v>
      </c>
      <c r="G143" s="75">
        <v>44601</v>
      </c>
      <c r="H143" s="12" t="s">
        <v>5000</v>
      </c>
      <c r="I143" s="76">
        <v>345</v>
      </c>
      <c r="J143" s="67" t="s">
        <v>5001</v>
      </c>
      <c r="K143" s="73"/>
    </row>
    <row r="144" spans="1:11" ht="52.8" x14ac:dyDescent="0.3">
      <c r="A144" s="12" t="str">
        <f t="shared" si="4"/>
        <v>139</v>
      </c>
      <c r="B144" s="67" t="s">
        <v>4330</v>
      </c>
      <c r="C144" s="67" t="s">
        <v>4981</v>
      </c>
      <c r="D144" s="3" t="s">
        <v>4995</v>
      </c>
      <c r="E144" s="14" t="s">
        <v>4982</v>
      </c>
      <c r="F144" s="3" t="s">
        <v>4983</v>
      </c>
      <c r="G144" s="75">
        <v>45532</v>
      </c>
      <c r="H144" s="12" t="s">
        <v>6487</v>
      </c>
      <c r="I144" s="76">
        <v>8288</v>
      </c>
      <c r="J144" s="67" t="s">
        <v>5009</v>
      </c>
      <c r="K144" s="73"/>
    </row>
    <row r="145" spans="1:11" ht="66" x14ac:dyDescent="0.3">
      <c r="A145" s="12" t="str">
        <f t="shared" si="4"/>
        <v>140</v>
      </c>
      <c r="B145" s="67" t="s">
        <v>4331</v>
      </c>
      <c r="C145" s="67" t="s">
        <v>4984</v>
      </c>
      <c r="D145" s="3" t="s">
        <v>4996</v>
      </c>
      <c r="E145" s="14" t="s">
        <v>4985</v>
      </c>
      <c r="F145" s="3" t="s">
        <v>4986</v>
      </c>
      <c r="G145" s="75">
        <v>45197</v>
      </c>
      <c r="H145" s="12" t="s">
        <v>5002</v>
      </c>
      <c r="I145" s="76">
        <v>2626</v>
      </c>
      <c r="J145" s="67" t="s">
        <v>5003</v>
      </c>
      <c r="K145" s="73"/>
    </row>
    <row r="146" spans="1:11" ht="79.2" x14ac:dyDescent="0.3">
      <c r="A146" s="12" t="str">
        <f t="shared" si="4"/>
        <v>141</v>
      </c>
      <c r="B146" s="67" t="s">
        <v>4332</v>
      </c>
      <c r="C146" s="67" t="s">
        <v>4987</v>
      </c>
      <c r="D146" s="3" t="s">
        <v>4997</v>
      </c>
      <c r="E146" s="14" t="s">
        <v>4988</v>
      </c>
      <c r="F146" s="3" t="s">
        <v>4989</v>
      </c>
      <c r="G146" s="75">
        <v>45072</v>
      </c>
      <c r="H146" s="12" t="s">
        <v>5004</v>
      </c>
      <c r="I146" s="76">
        <v>8242</v>
      </c>
      <c r="J146" s="67" t="s">
        <v>5005</v>
      </c>
      <c r="K146" s="73"/>
    </row>
    <row r="147" spans="1:11" ht="79.2" x14ac:dyDescent="0.3">
      <c r="A147" s="12" t="str">
        <f t="shared" si="4"/>
        <v>142</v>
      </c>
      <c r="B147" s="67" t="s">
        <v>4333</v>
      </c>
      <c r="C147" s="67" t="s">
        <v>4990</v>
      </c>
      <c r="D147" s="3" t="s">
        <v>4998</v>
      </c>
      <c r="E147" s="14" t="s">
        <v>4991</v>
      </c>
      <c r="F147" s="3" t="s">
        <v>4992</v>
      </c>
      <c r="G147" s="75">
        <v>44358</v>
      </c>
      <c r="H147" s="12" t="s">
        <v>5006</v>
      </c>
      <c r="I147" s="76" t="s">
        <v>5007</v>
      </c>
      <c r="J147" s="67" t="s">
        <v>5008</v>
      </c>
      <c r="K147" s="73" t="s">
        <v>6609</v>
      </c>
    </row>
    <row r="148" spans="1:11" ht="66" x14ac:dyDescent="0.3">
      <c r="A148" s="12" t="str">
        <f t="shared" si="4"/>
        <v>143</v>
      </c>
      <c r="B148" s="67" t="s">
        <v>4334</v>
      </c>
      <c r="C148" s="67" t="s">
        <v>5010</v>
      </c>
      <c r="D148" s="3" t="s">
        <v>5042</v>
      </c>
      <c r="E148" s="14" t="s">
        <v>5011</v>
      </c>
      <c r="F148" s="3" t="s">
        <v>5012</v>
      </c>
      <c r="G148" s="75">
        <v>45363</v>
      </c>
      <c r="H148" s="12" t="s">
        <v>5022</v>
      </c>
      <c r="I148" s="76">
        <v>8707</v>
      </c>
      <c r="J148" s="67" t="s">
        <v>5023</v>
      </c>
      <c r="K148" s="73"/>
    </row>
    <row r="149" spans="1:11" ht="26.4" x14ac:dyDescent="0.3">
      <c r="A149" s="12" t="str">
        <f t="shared" si="4"/>
        <v>144</v>
      </c>
      <c r="B149" s="67" t="s">
        <v>4335</v>
      </c>
      <c r="C149" s="67"/>
      <c r="D149" s="3" t="s">
        <v>5043</v>
      </c>
      <c r="E149" s="14" t="s">
        <v>5013</v>
      </c>
      <c r="F149" s="3" t="s">
        <v>5014</v>
      </c>
      <c r="G149" s="75">
        <v>44958</v>
      </c>
      <c r="H149" s="12" t="s">
        <v>5024</v>
      </c>
      <c r="I149" s="76">
        <v>8444</v>
      </c>
      <c r="J149" s="67" t="s">
        <v>5025</v>
      </c>
      <c r="K149" s="73"/>
    </row>
    <row r="150" spans="1:11" ht="39.6" x14ac:dyDescent="0.3">
      <c r="A150" s="12" t="str">
        <f t="shared" si="4"/>
        <v>145</v>
      </c>
      <c r="B150" s="67" t="s">
        <v>4336</v>
      </c>
      <c r="C150" s="67" t="s">
        <v>5015</v>
      </c>
      <c r="D150" s="3" t="s">
        <v>5038</v>
      </c>
      <c r="E150" s="12"/>
      <c r="F150" s="3" t="s">
        <v>5016</v>
      </c>
      <c r="G150" s="75">
        <v>42529</v>
      </c>
      <c r="H150" s="12" t="s">
        <v>5026</v>
      </c>
      <c r="I150" s="76" t="s">
        <v>5027</v>
      </c>
      <c r="J150" s="67" t="s">
        <v>5028</v>
      </c>
      <c r="K150" s="73"/>
    </row>
    <row r="151" spans="1:11" ht="26.4" x14ac:dyDescent="0.3">
      <c r="A151" s="12" t="str">
        <f t="shared" si="4"/>
        <v>146</v>
      </c>
      <c r="B151" s="67" t="s">
        <v>4337</v>
      </c>
      <c r="C151" s="67" t="s">
        <v>5017</v>
      </c>
      <c r="D151" s="89" t="s">
        <v>5039</v>
      </c>
      <c r="E151" s="67"/>
      <c r="F151" s="3"/>
      <c r="G151" s="75"/>
      <c r="H151" s="3"/>
      <c r="I151" s="3" t="s">
        <v>5034</v>
      </c>
      <c r="J151" s="67" t="s">
        <v>5029</v>
      </c>
      <c r="K151" s="73"/>
    </row>
    <row r="152" spans="1:11" ht="39.6" x14ac:dyDescent="0.3">
      <c r="A152" s="12" t="str">
        <f t="shared" si="4"/>
        <v>147</v>
      </c>
      <c r="B152" s="6" t="s">
        <v>4338</v>
      </c>
      <c r="C152" s="67" t="s">
        <v>5018</v>
      </c>
      <c r="D152" s="89" t="s">
        <v>5040</v>
      </c>
      <c r="E152" s="32" t="s">
        <v>5019</v>
      </c>
      <c r="F152" s="3" t="s">
        <v>5020</v>
      </c>
      <c r="G152" s="75">
        <v>44489</v>
      </c>
      <c r="H152" s="3" t="s">
        <v>5030</v>
      </c>
      <c r="I152" s="3">
        <v>8253</v>
      </c>
      <c r="J152" s="4" t="s">
        <v>5031</v>
      </c>
      <c r="K152" s="73"/>
    </row>
    <row r="153" spans="1:11" ht="26.4" x14ac:dyDescent="0.3">
      <c r="A153" s="12" t="str">
        <f t="shared" si="4"/>
        <v>148</v>
      </c>
      <c r="B153" s="67" t="s">
        <v>4339</v>
      </c>
      <c r="C153" s="67" t="s">
        <v>5021</v>
      </c>
      <c r="D153" s="3" t="s">
        <v>5041</v>
      </c>
      <c r="E153" s="12"/>
      <c r="F153" s="3"/>
      <c r="G153" s="75">
        <v>41222</v>
      </c>
      <c r="H153" s="12"/>
      <c r="I153" s="76" t="s">
        <v>5032</v>
      </c>
      <c r="J153" s="67" t="s">
        <v>5033</v>
      </c>
      <c r="K153" s="73"/>
    </row>
    <row r="154" spans="1:11" ht="40.200000000000003" x14ac:dyDescent="0.3">
      <c r="A154" s="114" t="str">
        <f>TEXT(ROW()-5,0)</f>
        <v>149</v>
      </c>
      <c r="B154" s="6" t="s">
        <v>4340</v>
      </c>
      <c r="C154" s="4" t="s">
        <v>5035</v>
      </c>
      <c r="D154" s="3" t="s">
        <v>5036</v>
      </c>
      <c r="E154" s="32" t="s">
        <v>5134</v>
      </c>
      <c r="F154" s="3" t="s">
        <v>5037</v>
      </c>
      <c r="G154" s="75">
        <v>45712</v>
      </c>
      <c r="H154" s="12" t="s">
        <v>6827</v>
      </c>
      <c r="I154" s="116" t="s">
        <v>6828</v>
      </c>
      <c r="J154" s="67" t="s">
        <v>5050</v>
      </c>
      <c r="K154" s="73"/>
    </row>
    <row r="155" spans="1:11" ht="52.8" x14ac:dyDescent="0.3">
      <c r="A155" s="114" t="str">
        <f>TEXT(ROW()-5,0)</f>
        <v>150</v>
      </c>
      <c r="B155" s="6"/>
      <c r="C155" s="5"/>
      <c r="D155" s="3"/>
      <c r="E155" s="5"/>
      <c r="F155" s="84"/>
      <c r="G155" s="75">
        <v>45699</v>
      </c>
      <c r="H155" s="12" t="s">
        <v>6810</v>
      </c>
      <c r="I155" s="116">
        <v>8821</v>
      </c>
      <c r="J155" s="115" t="s">
        <v>6811</v>
      </c>
      <c r="K155" s="73"/>
    </row>
    <row r="156" spans="1:11" ht="92.4" x14ac:dyDescent="0.3">
      <c r="A156" s="114" t="str">
        <f>TEXT(ROW()-5,0)</f>
        <v>151</v>
      </c>
      <c r="B156" s="6"/>
      <c r="C156" s="4"/>
      <c r="D156" s="3"/>
      <c r="E156" s="32"/>
      <c r="F156" s="3"/>
      <c r="G156" s="75">
        <v>45699</v>
      </c>
      <c r="H156" s="12" t="s">
        <v>6808</v>
      </c>
      <c r="I156" s="116">
        <v>8820</v>
      </c>
      <c r="J156" s="115" t="s">
        <v>6809</v>
      </c>
      <c r="K156" s="73"/>
    </row>
    <row r="157" spans="1:11" x14ac:dyDescent="0.3">
      <c r="A157" s="12" t="str">
        <f t="shared" si="4"/>
        <v>152</v>
      </c>
      <c r="B157" s="6"/>
      <c r="C157" s="5"/>
      <c r="D157" s="3"/>
      <c r="E157" s="5"/>
      <c r="F157" s="84"/>
      <c r="G157" s="75">
        <v>45405</v>
      </c>
      <c r="H157" s="12" t="s">
        <v>5044</v>
      </c>
      <c r="I157" s="76" t="s">
        <v>5045</v>
      </c>
      <c r="J157" s="67" t="s">
        <v>4863</v>
      </c>
      <c r="K157" s="73"/>
    </row>
    <row r="158" spans="1:11" ht="39.6" x14ac:dyDescent="0.3">
      <c r="A158" s="12" t="str">
        <f t="shared" ref="A158:A163" si="5">TEXT(ROW()-5,0)</f>
        <v>153</v>
      </c>
      <c r="B158" s="6"/>
      <c r="C158" s="5"/>
      <c r="D158" s="3"/>
      <c r="E158" s="5"/>
      <c r="F158" s="3"/>
      <c r="G158" s="75">
        <v>45316</v>
      </c>
      <c r="H158" s="12" t="s">
        <v>4122</v>
      </c>
      <c r="I158" s="76">
        <v>920</v>
      </c>
      <c r="J158" s="67" t="s">
        <v>5046</v>
      </c>
      <c r="K158" s="73"/>
    </row>
    <row r="159" spans="1:11" ht="52.8" x14ac:dyDescent="0.3">
      <c r="A159" s="12" t="str">
        <f t="shared" si="5"/>
        <v>154</v>
      </c>
      <c r="B159" s="6"/>
      <c r="C159" s="5"/>
      <c r="D159" s="3"/>
      <c r="E159" s="5"/>
      <c r="F159" s="3"/>
      <c r="G159" s="75">
        <v>45307</v>
      </c>
      <c r="H159" s="12" t="s">
        <v>4098</v>
      </c>
      <c r="I159" s="76">
        <v>2024</v>
      </c>
      <c r="J159" s="67" t="s">
        <v>5047</v>
      </c>
      <c r="K159" s="73"/>
    </row>
    <row r="160" spans="1:11" ht="39.6" x14ac:dyDescent="0.3">
      <c r="A160" s="12" t="str">
        <f t="shared" si="5"/>
        <v>155</v>
      </c>
      <c r="B160" s="6"/>
      <c r="C160" s="5"/>
      <c r="D160" s="3"/>
      <c r="E160" s="5"/>
      <c r="F160" s="3"/>
      <c r="G160" s="75">
        <v>45202</v>
      </c>
      <c r="H160" s="12" t="s">
        <v>5048</v>
      </c>
      <c r="I160" s="76" t="s">
        <v>5049</v>
      </c>
      <c r="J160" s="67" t="s">
        <v>5050</v>
      </c>
      <c r="K160" s="73"/>
    </row>
    <row r="161" spans="1:11" ht="52.8" x14ac:dyDescent="0.3">
      <c r="A161" s="12" t="str">
        <f t="shared" si="5"/>
        <v>156</v>
      </c>
      <c r="B161" s="6"/>
      <c r="C161" s="5"/>
      <c r="D161" s="3"/>
      <c r="E161" s="5"/>
      <c r="F161" s="3"/>
      <c r="G161" s="75">
        <v>45140</v>
      </c>
      <c r="H161" s="12" t="s">
        <v>5051</v>
      </c>
      <c r="I161" s="76">
        <v>811</v>
      </c>
      <c r="J161" s="67" t="s">
        <v>5052</v>
      </c>
      <c r="K161" s="73"/>
    </row>
    <row r="162" spans="1:11" ht="39.6" x14ac:dyDescent="0.3">
      <c r="A162" s="12" t="str">
        <f t="shared" si="5"/>
        <v>157</v>
      </c>
      <c r="B162" s="6"/>
      <c r="C162" s="5"/>
      <c r="D162" s="3"/>
      <c r="E162" s="5"/>
      <c r="F162" s="3" t="s">
        <v>5053</v>
      </c>
      <c r="G162" s="75">
        <v>44936</v>
      </c>
      <c r="H162" s="12" t="s">
        <v>5054</v>
      </c>
      <c r="I162" s="76" t="s">
        <v>5055</v>
      </c>
      <c r="J162" s="67" t="s">
        <v>5050</v>
      </c>
      <c r="K162" s="73"/>
    </row>
    <row r="163" spans="1:11" ht="26.4" x14ac:dyDescent="0.3">
      <c r="A163" s="12" t="str">
        <f t="shared" si="5"/>
        <v>158</v>
      </c>
      <c r="B163" s="6"/>
      <c r="C163" s="5"/>
      <c r="D163" s="3"/>
      <c r="E163" s="5"/>
      <c r="F163" s="84" t="s">
        <v>5056</v>
      </c>
      <c r="G163" s="75">
        <v>44756</v>
      </c>
      <c r="H163" s="12" t="s">
        <v>5057</v>
      </c>
      <c r="I163" s="76">
        <v>8245</v>
      </c>
      <c r="J163" s="67" t="s">
        <v>5058</v>
      </c>
      <c r="K163" s="73"/>
    </row>
    <row r="164" spans="1:11" ht="39.6" x14ac:dyDescent="0.3">
      <c r="A164" s="12" t="str">
        <f t="shared" ref="A164:A169" si="6">TEXT(ROW()-5,0)</f>
        <v>159</v>
      </c>
      <c r="B164" s="6"/>
      <c r="C164" s="5"/>
      <c r="D164" s="3"/>
      <c r="E164" s="5"/>
      <c r="F164" s="84"/>
      <c r="G164" s="75">
        <v>44697</v>
      </c>
      <c r="H164" s="12" t="s">
        <v>5059</v>
      </c>
      <c r="I164" s="76" t="s">
        <v>5060</v>
      </c>
      <c r="J164" s="67" t="s">
        <v>5050</v>
      </c>
      <c r="K164" s="73"/>
    </row>
    <row r="165" spans="1:11" ht="52.8" x14ac:dyDescent="0.3">
      <c r="A165" s="12" t="str">
        <f t="shared" si="6"/>
        <v>160</v>
      </c>
      <c r="B165" s="6"/>
      <c r="C165" s="5"/>
      <c r="D165" s="3"/>
      <c r="E165" s="5"/>
      <c r="F165" s="84"/>
      <c r="G165" s="75">
        <v>44697</v>
      </c>
      <c r="H165" s="12" t="s">
        <v>5061</v>
      </c>
      <c r="I165" s="76">
        <v>8850</v>
      </c>
      <c r="J165" s="67" t="s">
        <v>5062</v>
      </c>
      <c r="K165" s="73"/>
    </row>
    <row r="166" spans="1:11" x14ac:dyDescent="0.3">
      <c r="A166" s="12" t="str">
        <f t="shared" si="6"/>
        <v>161</v>
      </c>
      <c r="B166" s="6"/>
      <c r="C166" s="5"/>
      <c r="D166" s="3"/>
      <c r="E166" s="5"/>
      <c r="F166" s="84"/>
      <c r="G166" s="75">
        <v>44307</v>
      </c>
      <c r="H166" s="12" t="s">
        <v>5063</v>
      </c>
      <c r="I166" s="76" t="s">
        <v>5064</v>
      </c>
      <c r="J166" s="67" t="s">
        <v>4863</v>
      </c>
      <c r="K166" s="73"/>
    </row>
    <row r="167" spans="1:11" ht="26.4" x14ac:dyDescent="0.3">
      <c r="A167" s="12" t="str">
        <f t="shared" si="6"/>
        <v>162</v>
      </c>
      <c r="B167" s="6"/>
      <c r="C167" s="5"/>
      <c r="D167" s="3"/>
      <c r="E167" s="5"/>
      <c r="F167" s="84"/>
      <c r="G167" s="75">
        <v>44299</v>
      </c>
      <c r="H167" s="12" t="s">
        <v>5065</v>
      </c>
      <c r="I167" s="76" t="s">
        <v>5066</v>
      </c>
      <c r="J167" s="67" t="s">
        <v>5067</v>
      </c>
      <c r="K167" s="73"/>
    </row>
    <row r="168" spans="1:11" x14ac:dyDescent="0.3">
      <c r="A168" s="12" t="str">
        <f t="shared" si="6"/>
        <v>163</v>
      </c>
      <c r="B168" s="6"/>
      <c r="C168" s="5"/>
      <c r="D168" s="3"/>
      <c r="E168" s="5"/>
      <c r="F168" s="84" t="s">
        <v>5068</v>
      </c>
      <c r="G168" s="75">
        <v>43320</v>
      </c>
      <c r="H168" s="12" t="s">
        <v>5069</v>
      </c>
      <c r="I168" s="76" t="s">
        <v>5070</v>
      </c>
      <c r="J168" s="6" t="s">
        <v>4863</v>
      </c>
      <c r="K168" s="73"/>
    </row>
    <row r="169" spans="1:11" x14ac:dyDescent="0.3">
      <c r="A169" s="12" t="str">
        <f t="shared" si="6"/>
        <v>164</v>
      </c>
      <c r="B169" s="6"/>
      <c r="C169" s="5"/>
      <c r="D169" s="3"/>
      <c r="E169" s="5"/>
      <c r="F169" s="84"/>
      <c r="G169" s="75"/>
      <c r="H169" s="10"/>
      <c r="I169" s="76" t="s">
        <v>5071</v>
      </c>
      <c r="J169" s="6" t="s">
        <v>4863</v>
      </c>
      <c r="K169" s="73"/>
    </row>
    <row r="170" spans="1:11" x14ac:dyDescent="0.3">
      <c r="A170" s="12" t="str">
        <f t="shared" ref="A170:A171" si="7">TEXT(ROW()-5,0)</f>
        <v>165</v>
      </c>
      <c r="B170" s="6"/>
      <c r="C170" s="5"/>
      <c r="D170" s="3"/>
      <c r="E170" s="5"/>
      <c r="F170" s="84"/>
      <c r="G170" s="75"/>
      <c r="H170" s="10"/>
      <c r="I170" s="76" t="s">
        <v>5072</v>
      </c>
      <c r="J170" s="6" t="s">
        <v>4863</v>
      </c>
      <c r="K170" s="73"/>
    </row>
    <row r="171" spans="1:11" x14ac:dyDescent="0.3">
      <c r="A171" s="12" t="str">
        <f t="shared" si="7"/>
        <v>166</v>
      </c>
      <c r="B171" s="6"/>
      <c r="C171" s="5"/>
      <c r="D171" s="3"/>
      <c r="E171" s="5"/>
      <c r="F171" s="84"/>
      <c r="G171" s="75"/>
      <c r="H171" s="10"/>
      <c r="I171" s="76" t="s">
        <v>5073</v>
      </c>
      <c r="J171" s="6" t="s">
        <v>4863</v>
      </c>
      <c r="K171" s="73"/>
    </row>
    <row r="172" spans="1:11" x14ac:dyDescent="0.3">
      <c r="A172" s="12" t="str">
        <f t="shared" ref="A172:A173" si="8">TEXT(ROW()-5,0)</f>
        <v>167</v>
      </c>
      <c r="B172" s="6"/>
      <c r="C172" s="5"/>
      <c r="D172" s="3"/>
      <c r="E172" s="5"/>
      <c r="F172" s="84"/>
      <c r="G172" s="75">
        <v>42437</v>
      </c>
      <c r="H172" s="12" t="s">
        <v>5074</v>
      </c>
      <c r="I172" s="76" t="s">
        <v>5075</v>
      </c>
      <c r="J172" s="6" t="s">
        <v>4863</v>
      </c>
      <c r="K172" s="73"/>
    </row>
    <row r="173" spans="1:11" x14ac:dyDescent="0.3">
      <c r="A173" s="12" t="str">
        <f t="shared" si="8"/>
        <v>168</v>
      </c>
      <c r="B173" s="6"/>
      <c r="C173" s="5"/>
      <c r="D173" s="3"/>
      <c r="E173" s="5"/>
      <c r="F173" s="84"/>
      <c r="G173" s="75">
        <v>42501</v>
      </c>
      <c r="H173" s="76" t="s">
        <v>5076</v>
      </c>
      <c r="I173" s="76" t="s">
        <v>5077</v>
      </c>
      <c r="J173" s="6" t="s">
        <v>4863</v>
      </c>
      <c r="K173" s="73"/>
    </row>
    <row r="174" spans="1:11" ht="26.4" x14ac:dyDescent="0.3">
      <c r="A174" s="12" t="str">
        <f>TEXT(ROW()-5,0)</f>
        <v>169</v>
      </c>
      <c r="B174" s="6"/>
      <c r="C174" s="5"/>
      <c r="D174" s="3"/>
      <c r="E174" s="5"/>
      <c r="F174" s="84"/>
      <c r="G174" s="75">
        <v>42608</v>
      </c>
      <c r="H174" s="76" t="s">
        <v>5078</v>
      </c>
      <c r="I174" s="76" t="s">
        <v>5079</v>
      </c>
      <c r="J174" s="6" t="s">
        <v>4863</v>
      </c>
      <c r="K174" s="73"/>
    </row>
    <row r="175" spans="1:11" ht="39.6" x14ac:dyDescent="0.3">
      <c r="A175" s="12" t="str">
        <f>TEXT(ROW()-5,0)</f>
        <v>170</v>
      </c>
      <c r="B175" s="6" t="s">
        <v>6683</v>
      </c>
      <c r="C175" s="6" t="s">
        <v>137</v>
      </c>
      <c r="D175" s="3" t="s">
        <v>353</v>
      </c>
      <c r="E175" s="14" t="s">
        <v>139</v>
      </c>
      <c r="F175" s="3" t="s">
        <v>6681</v>
      </c>
      <c r="G175" s="75">
        <v>45621</v>
      </c>
      <c r="H175" s="12" t="s">
        <v>6680</v>
      </c>
      <c r="I175" s="76">
        <v>8994</v>
      </c>
      <c r="J175" s="67" t="s">
        <v>6682</v>
      </c>
      <c r="K175" s="73"/>
    </row>
    <row r="176" spans="1:11" ht="39.6" x14ac:dyDescent="0.3">
      <c r="A176" s="12" t="str">
        <f t="shared" si="4"/>
        <v>171</v>
      </c>
      <c r="B176" s="6" t="s">
        <v>4341</v>
      </c>
      <c r="C176" s="4" t="s">
        <v>5080</v>
      </c>
      <c r="D176" s="3" t="s">
        <v>5081</v>
      </c>
      <c r="E176" s="14" t="s">
        <v>5082</v>
      </c>
      <c r="F176" s="12" t="s">
        <v>5037</v>
      </c>
      <c r="G176" s="75">
        <v>45316</v>
      </c>
      <c r="H176" s="76" t="s">
        <v>5083</v>
      </c>
      <c r="I176" s="76">
        <v>8819</v>
      </c>
      <c r="J176" s="67" t="s">
        <v>5084</v>
      </c>
      <c r="K176" s="73"/>
    </row>
    <row r="177" spans="1:11" x14ac:dyDescent="0.3">
      <c r="A177" s="12" t="str">
        <f>TEXT(ROW()-5,0)</f>
        <v>172</v>
      </c>
      <c r="B177" s="6"/>
      <c r="C177" s="5"/>
      <c r="D177" s="3"/>
      <c r="E177" s="5"/>
      <c r="F177" s="12" t="s">
        <v>5068</v>
      </c>
      <c r="G177" s="75">
        <v>43370</v>
      </c>
      <c r="H177" s="76" t="s">
        <v>5085</v>
      </c>
      <c r="I177" s="76" t="s">
        <v>5086</v>
      </c>
      <c r="J177" s="6" t="s">
        <v>4863</v>
      </c>
      <c r="K177" s="73"/>
    </row>
    <row r="178" spans="1:11" ht="26.4" x14ac:dyDescent="0.3">
      <c r="A178" s="12" t="str">
        <f>TEXT(ROW()-5,0)</f>
        <v>173</v>
      </c>
      <c r="B178" s="6"/>
      <c r="C178" s="5"/>
      <c r="D178" s="3"/>
      <c r="E178" s="5"/>
      <c r="F178" s="84" t="s">
        <v>5087</v>
      </c>
      <c r="G178" s="75"/>
      <c r="H178" s="12"/>
      <c r="I178" s="76" t="s">
        <v>5088</v>
      </c>
      <c r="J178" s="6" t="s">
        <v>4863</v>
      </c>
      <c r="K178" s="73"/>
    </row>
    <row r="179" spans="1:11" x14ac:dyDescent="0.3">
      <c r="A179" s="12" t="str">
        <f>TEXT(ROW()-5,0)</f>
        <v>174</v>
      </c>
      <c r="B179" s="6"/>
      <c r="C179" s="5"/>
      <c r="D179" s="3"/>
      <c r="E179" s="5"/>
      <c r="F179" s="84"/>
      <c r="G179" s="75">
        <v>42556</v>
      </c>
      <c r="H179" s="12" t="s">
        <v>5089</v>
      </c>
      <c r="I179" s="76" t="s">
        <v>5090</v>
      </c>
      <c r="J179" s="6" t="s">
        <v>4863</v>
      </c>
      <c r="K179" s="73"/>
    </row>
    <row r="180" spans="1:11" ht="39.6" x14ac:dyDescent="0.3">
      <c r="A180" s="12" t="str">
        <f t="shared" si="4"/>
        <v>175</v>
      </c>
      <c r="B180" s="67" t="s">
        <v>88</v>
      </c>
      <c r="C180" s="67" t="s">
        <v>4350</v>
      </c>
      <c r="D180" s="3" t="s">
        <v>145</v>
      </c>
      <c r="E180" s="82" t="s">
        <v>146</v>
      </c>
      <c r="F180" s="3" t="s">
        <v>4351</v>
      </c>
      <c r="G180" s="11">
        <v>45510</v>
      </c>
      <c r="H180" s="12" t="s">
        <v>6446</v>
      </c>
      <c r="I180" s="76">
        <v>8205</v>
      </c>
      <c r="J180" s="67" t="s">
        <v>4352</v>
      </c>
      <c r="K180" s="73"/>
    </row>
    <row r="181" spans="1:11" ht="92.4" x14ac:dyDescent="0.3">
      <c r="A181" s="12" t="str">
        <f t="shared" si="4"/>
        <v>176</v>
      </c>
      <c r="B181" s="67" t="s">
        <v>4342</v>
      </c>
      <c r="C181" s="67" t="s">
        <v>4353</v>
      </c>
      <c r="D181" s="3" t="s">
        <v>4354</v>
      </c>
      <c r="E181" s="12"/>
      <c r="F181" s="3"/>
      <c r="G181" s="11">
        <v>40816</v>
      </c>
      <c r="H181" s="12"/>
      <c r="I181" s="76" t="s">
        <v>4355</v>
      </c>
      <c r="J181" s="67" t="s">
        <v>4356</v>
      </c>
      <c r="K181" s="73"/>
    </row>
    <row r="182" spans="1:11" ht="40.200000000000003" x14ac:dyDescent="0.3">
      <c r="A182" s="12" t="str">
        <f t="shared" si="4"/>
        <v>177</v>
      </c>
      <c r="B182" s="6" t="s">
        <v>4970</v>
      </c>
      <c r="C182" s="5" t="s">
        <v>4968</v>
      </c>
      <c r="D182" s="3" t="s">
        <v>4969</v>
      </c>
      <c r="E182" s="62" t="s">
        <v>4971</v>
      </c>
      <c r="F182" s="3" t="s">
        <v>4972</v>
      </c>
      <c r="G182" s="11">
        <v>45538</v>
      </c>
      <c r="H182" s="12" t="s">
        <v>4973</v>
      </c>
      <c r="I182" s="76" t="s">
        <v>4974</v>
      </c>
      <c r="J182" s="4" t="s">
        <v>4975</v>
      </c>
      <c r="K182" s="73"/>
    </row>
    <row r="183" spans="1:11" ht="52.8" x14ac:dyDescent="0.3">
      <c r="A183" s="12" t="str">
        <f t="shared" si="4"/>
        <v>178</v>
      </c>
      <c r="B183" s="67" t="s">
        <v>4343</v>
      </c>
      <c r="C183" s="67" t="s">
        <v>4357</v>
      </c>
      <c r="D183" s="3" t="s">
        <v>4452</v>
      </c>
      <c r="E183" s="12"/>
      <c r="F183" s="3" t="s">
        <v>4358</v>
      </c>
      <c r="G183" s="11">
        <v>44335</v>
      </c>
      <c r="H183" s="12" t="s">
        <v>4359</v>
      </c>
      <c r="I183" s="76">
        <v>8210</v>
      </c>
      <c r="J183" s="67" t="s">
        <v>4360</v>
      </c>
      <c r="K183" s="73"/>
    </row>
    <row r="184" spans="1:11" ht="39.6" x14ac:dyDescent="0.3">
      <c r="A184" s="12" t="str">
        <f t="shared" si="4"/>
        <v>179</v>
      </c>
      <c r="B184" s="67" t="s">
        <v>4344</v>
      </c>
      <c r="C184" s="67" t="s">
        <v>4361</v>
      </c>
      <c r="D184" s="3" t="s">
        <v>4451</v>
      </c>
      <c r="E184" s="62" t="s">
        <v>4362</v>
      </c>
      <c r="F184" s="3" t="s">
        <v>4363</v>
      </c>
      <c r="G184" s="11">
        <v>45117</v>
      </c>
      <c r="H184" s="12" t="s">
        <v>4364</v>
      </c>
      <c r="I184" s="76" t="s">
        <v>4365</v>
      </c>
      <c r="J184" s="67" t="s">
        <v>4366</v>
      </c>
      <c r="K184" s="73"/>
    </row>
    <row r="185" spans="1:11" ht="39.6" x14ac:dyDescent="0.3">
      <c r="A185" s="12" t="str">
        <f t="shared" si="4"/>
        <v>180</v>
      </c>
      <c r="B185" s="67" t="s">
        <v>4345</v>
      </c>
      <c r="C185" s="67" t="s">
        <v>4367</v>
      </c>
      <c r="D185" s="3" t="s">
        <v>4453</v>
      </c>
      <c r="E185" s="12" t="s">
        <v>4368</v>
      </c>
      <c r="F185" s="3" t="s">
        <v>4369</v>
      </c>
      <c r="G185" s="11">
        <v>45140</v>
      </c>
      <c r="H185" s="12" t="s">
        <v>4370</v>
      </c>
      <c r="I185" s="76">
        <v>8848</v>
      </c>
      <c r="J185" s="67" t="s">
        <v>4371</v>
      </c>
      <c r="K185" s="73"/>
    </row>
    <row r="186" spans="1:11" ht="52.8" x14ac:dyDescent="0.3">
      <c r="A186" s="12" t="str">
        <f t="shared" si="4"/>
        <v>181</v>
      </c>
      <c r="B186" s="67" t="s">
        <v>4346</v>
      </c>
      <c r="C186" s="67" t="s">
        <v>4372</v>
      </c>
      <c r="D186" s="3" t="s">
        <v>4450</v>
      </c>
      <c r="E186" s="14" t="s">
        <v>4373</v>
      </c>
      <c r="F186" s="3" t="s">
        <v>4374</v>
      </c>
      <c r="G186" s="11">
        <v>45177</v>
      </c>
      <c r="H186" s="12" t="s">
        <v>4375</v>
      </c>
      <c r="I186" s="76">
        <v>8404</v>
      </c>
      <c r="J186" s="67" t="s">
        <v>4376</v>
      </c>
      <c r="K186" s="73"/>
    </row>
    <row r="187" spans="1:11" ht="39.6" x14ac:dyDescent="0.3">
      <c r="A187" s="12" t="str">
        <f t="shared" si="4"/>
        <v>182</v>
      </c>
      <c r="B187" s="67" t="s">
        <v>4347</v>
      </c>
      <c r="C187" s="67" t="s">
        <v>4377</v>
      </c>
      <c r="D187" s="3" t="s">
        <v>100</v>
      </c>
      <c r="E187" s="12"/>
      <c r="F187" s="3" t="s">
        <v>99</v>
      </c>
      <c r="G187" s="11">
        <v>45595</v>
      </c>
      <c r="H187" s="12" t="s">
        <v>6611</v>
      </c>
      <c r="I187" s="76" t="s">
        <v>4378</v>
      </c>
      <c r="J187" s="67" t="s">
        <v>4356</v>
      </c>
      <c r="K187" s="73"/>
    </row>
    <row r="188" spans="1:11" ht="66" x14ac:dyDescent="0.3">
      <c r="A188" s="12" t="str">
        <f t="shared" si="4"/>
        <v>183</v>
      </c>
      <c r="B188" s="67" t="s">
        <v>4348</v>
      </c>
      <c r="C188" s="67" t="s">
        <v>4379</v>
      </c>
      <c r="D188" s="3" t="s">
        <v>4449</v>
      </c>
      <c r="E188" s="62" t="s">
        <v>4380</v>
      </c>
      <c r="F188" s="3" t="s">
        <v>4381</v>
      </c>
      <c r="G188" s="11">
        <v>45503</v>
      </c>
      <c r="H188" s="12" t="s">
        <v>6434</v>
      </c>
      <c r="I188" s="76">
        <v>8977</v>
      </c>
      <c r="J188" s="67" t="s">
        <v>4382</v>
      </c>
      <c r="K188" s="73"/>
    </row>
    <row r="189" spans="1:11" ht="39.6" x14ac:dyDescent="0.3">
      <c r="A189" s="12" t="str">
        <f t="shared" si="4"/>
        <v>184</v>
      </c>
      <c r="B189" s="30" t="s">
        <v>4349</v>
      </c>
      <c r="C189" s="67" t="s">
        <v>4383</v>
      </c>
      <c r="D189" s="3" t="s">
        <v>4448</v>
      </c>
      <c r="E189" s="14" t="s">
        <v>4384</v>
      </c>
      <c r="F189" s="3" t="s">
        <v>4385</v>
      </c>
      <c r="G189" s="11">
        <v>44543</v>
      </c>
      <c r="H189" s="12" t="s">
        <v>4386</v>
      </c>
      <c r="I189" s="45" t="s">
        <v>4387</v>
      </c>
      <c r="J189" s="30" t="s">
        <v>4388</v>
      </c>
      <c r="K189" s="73"/>
    </row>
  </sheetData>
  <mergeCells count="3">
    <mergeCell ref="N16:N17"/>
    <mergeCell ref="O16:O17"/>
    <mergeCell ref="P16:P17"/>
  </mergeCells>
  <phoneticPr fontId="3" type="noConversion"/>
  <hyperlinks>
    <hyperlink ref="E180" r:id="rId1" xr:uid="{0992FB4E-7970-4D9E-BC3F-4B254E8F8EB0}"/>
    <hyperlink ref="E189" r:id="rId2" xr:uid="{3440501E-C172-4639-B26D-792C1FD2FFDA}"/>
    <hyperlink ref="E184" r:id="rId3" xr:uid="{212C9FF5-AF44-421D-9476-08937F92C6F1}"/>
    <hyperlink ref="E188" r:id="rId4" xr:uid="{16EE31AA-554A-44C3-A311-EB2DDABFABF7}"/>
    <hyperlink ref="E19" r:id="rId5" xr:uid="{59255526-D380-406D-8B0C-E5D31B01D550}"/>
    <hyperlink ref="E7" r:id="rId6" xr:uid="{85D16831-0BB1-4558-A8F5-A5544577D7B2}"/>
    <hyperlink ref="E20" r:id="rId7" xr:uid="{41B8F3CE-AC57-4821-940A-3F89A11B8D4D}"/>
    <hyperlink ref="E21" r:id="rId8" xr:uid="{3E35463A-CAAF-46CE-800D-669A71CA9F46}"/>
    <hyperlink ref="E6" r:id="rId9" display="mailto:anadeb@anadeb.org" xr:uid="{81A69292-4201-4F42-A94C-B19610F7D75F}"/>
    <hyperlink ref="E13" r:id="rId10" display="mailto:apsfd_togo@yahoo.com" xr:uid="{6D7EBFBF-C79F-428B-B55A-C870570C5B65}"/>
    <hyperlink ref="E11" r:id="rId11" xr:uid="{22770FD1-D445-45D4-882A-20AA3CAB4050}"/>
    <hyperlink ref="E8" r:id="rId12" xr:uid="{5B71A9F0-3EDD-466E-A860-4C3DE6BFF1C8}"/>
    <hyperlink ref="E9" r:id="rId13" xr:uid="{DBB4022A-DC6D-4C30-8A80-F3E4823B71D4}"/>
    <hyperlink ref="E16" r:id="rId14" xr:uid="{BAE0241C-0039-45F7-B1A3-9004F254B0BC}"/>
    <hyperlink ref="E14" r:id="rId15" xr:uid="{7581F4AE-915E-48F5-9756-D8E21F156621}"/>
    <hyperlink ref="E30" r:id="rId16" xr:uid="{7FADC235-F58C-4C63-9F2F-E9406FAAE8F5}"/>
    <hyperlink ref="E26" r:id="rId17" xr:uid="{E4BE1543-0E16-4733-A279-7300D936610F}"/>
    <hyperlink ref="E29" r:id="rId18" xr:uid="{5CD49C3A-A24F-443A-8A04-E8F8D5B97600}"/>
    <hyperlink ref="E27" r:id="rId19" xr:uid="{95EA0DBD-C960-4AEA-90F2-4B2F521FB941}"/>
    <hyperlink ref="E31" r:id="rId20" xr:uid="{54650761-D538-45CF-9F9F-AFDE5726D985}"/>
    <hyperlink ref="E33" r:id="rId21" xr:uid="{469751EA-C87A-4F71-BBF4-9DE70DE33E23}"/>
    <hyperlink ref="E36" r:id="rId22" xr:uid="{70D86E84-C775-4AC2-9F38-4F2F66E13BD1}"/>
    <hyperlink ref="E38" r:id="rId23" xr:uid="{2A0598B7-DB39-4DB2-AB23-EBFC6C356AA7}"/>
    <hyperlink ref="E61" r:id="rId24" xr:uid="{0DB08829-9F7D-48ED-91AD-EB591DB656F6}"/>
    <hyperlink ref="E47" r:id="rId25" xr:uid="{17D1E778-B9C8-44E6-AE8C-0E6EFCE520B1}"/>
    <hyperlink ref="E48" r:id="rId26" xr:uid="{C21E0578-59BC-44D6-ABD0-CE27F6F08FF9}"/>
    <hyperlink ref="E49" r:id="rId27" xr:uid="{9EEA55F2-8CBE-4282-9178-4C514BA47050}"/>
    <hyperlink ref="E45" r:id="rId28" xr:uid="{921D2243-A3BD-4405-A807-153A0820E83D}"/>
    <hyperlink ref="E44" r:id="rId29" xr:uid="{9F0AAD8A-5C4A-4AE3-BEB0-B892CF71E4C7}"/>
    <hyperlink ref="E43" r:id="rId30" xr:uid="{AD7880AA-2410-47EC-8F25-CE9F1CCEA3A1}"/>
    <hyperlink ref="E58" r:id="rId31" xr:uid="{94C002D5-7FD8-441E-9A30-70B40EA823F5}"/>
    <hyperlink ref="E41" r:id="rId32" xr:uid="{6220E8E5-FCB2-471E-8216-14FAB78A634E}"/>
    <hyperlink ref="E46" r:id="rId33" xr:uid="{5B16D927-090E-41CE-9C83-85FF50D293AD}"/>
    <hyperlink ref="E55" r:id="rId34" xr:uid="{FCC4BC58-40D2-4455-BF12-9CB174BD3E8D}"/>
    <hyperlink ref="E40" r:id="rId35" xr:uid="{F1FC92E8-6ABC-4BD8-9445-C3F0C2196A98}"/>
    <hyperlink ref="E57" r:id="rId36" xr:uid="{CAB80801-5AB5-4FA7-B4F7-2168579D3A57}"/>
    <hyperlink ref="E42" r:id="rId37" xr:uid="{26D55BED-4E2E-443C-8A17-A2B7293A32A7}"/>
    <hyperlink ref="E63" r:id="rId38" xr:uid="{97F5538A-F348-4A5D-8BD5-E969CFC491F9}"/>
    <hyperlink ref="E66" r:id="rId39" xr:uid="{FFA40032-83B1-4726-B08C-554CB1C9CF85}"/>
    <hyperlink ref="E81" r:id="rId40" xr:uid="{D4D12E67-38A3-442A-8975-8C0A2EC798DF}"/>
    <hyperlink ref="E76" r:id="rId41" xr:uid="{D4415575-7B3D-4192-BC53-3A9A2B789BFB}"/>
    <hyperlink ref="E79" r:id="rId42" xr:uid="{35C3F487-DF37-484D-804B-BFD50E9A0654}"/>
    <hyperlink ref="E82" r:id="rId43" xr:uid="{E9667D67-CB96-4531-980A-473270F6115B}"/>
    <hyperlink ref="E78" r:id="rId44" xr:uid="{D9F85486-1D8F-47CE-8054-01DE1E91C862}"/>
    <hyperlink ref="E73" r:id="rId45" xr:uid="{80EAA0F3-A683-4642-A4D9-51DD8E612965}"/>
    <hyperlink ref="E83" r:id="rId46" xr:uid="{2B96BD8C-067B-42A0-BC92-6F08A8471A18}"/>
    <hyperlink ref="E86" r:id="rId47" xr:uid="{0768D87F-92E7-4673-9313-368867E3EF80}"/>
    <hyperlink ref="E96" r:id="rId48" xr:uid="{01A4A0CB-60EC-4A24-87E3-BFC3C35C3D9F}"/>
    <hyperlink ref="E110" r:id="rId49" xr:uid="{07D4B395-CBF6-474E-8B2F-1C3E2A347235}"/>
    <hyperlink ref="E127" r:id="rId50" xr:uid="{DB30438B-C5B2-43F5-BA0D-8C55395201CE}"/>
    <hyperlink ref="E126" r:id="rId51" xr:uid="{1841413C-74DC-4AF5-806B-1046ACA658E4}"/>
    <hyperlink ref="E124" r:id="rId52" display="mailto:ogartogo@groupeogar.com" xr:uid="{37DA11CB-879F-46D2-8284-A2A6C301A97D}"/>
    <hyperlink ref="E128" r:id="rId53" xr:uid="{973A8107-3B0F-47EC-B738-BC610507F46B}"/>
    <hyperlink ref="E122" r:id="rId54" xr:uid="{21B31E94-B75B-4F6E-9421-43C43A97F804}"/>
    <hyperlink ref="E121" r:id="rId55" xr:uid="{51FF2305-FBC1-4377-94EB-4248C8DD11B0}"/>
    <hyperlink ref="E133" r:id="rId56" xr:uid="{C358811E-3E53-4550-8D48-C92E61364E26}"/>
    <hyperlink ref="E132" r:id="rId57" xr:uid="{A8CD0216-26F2-4125-BC7B-40521F4394C2}"/>
    <hyperlink ref="E129" r:id="rId58" xr:uid="{14CCBBE5-E4CD-4806-B131-3784517A130B}"/>
    <hyperlink ref="E135" r:id="rId59" xr:uid="{BD451A36-706F-4E88-AEA9-EDA47C05617C}"/>
    <hyperlink ref="E141" r:id="rId60" xr:uid="{3A3B3F2A-F9F9-4DA1-A606-7848EA0E3024}"/>
    <hyperlink ref="E138" r:id="rId61" xr:uid="{7464E17B-20F7-43F0-8973-177D20FECA4E}"/>
    <hyperlink ref="E139" r:id="rId62" xr:uid="{B7B4B1D6-E182-45C3-AA3A-B7C9810CF536}"/>
    <hyperlink ref="E182" r:id="rId63" xr:uid="{2D0EE35A-6CA5-4E46-8758-8265822F58FB}"/>
    <hyperlink ref="E142" r:id="rId64" xr:uid="{6308C6E1-FB2A-4BC9-8018-99B6D7DB64AD}"/>
    <hyperlink ref="E144" r:id="rId65" display="mailto:info@soleva.energy" xr:uid="{04394612-4173-4789-8F59-013CEA6EF3BE}"/>
    <hyperlink ref="E147" r:id="rId66" xr:uid="{E87D59A7-63E6-4BF0-A981-1235922B3BA8}"/>
    <hyperlink ref="E143" r:id="rId67" xr:uid="{E928BC23-6FD5-4FA5-B843-83A6A2A93543}"/>
    <hyperlink ref="E145" r:id="rId68" xr:uid="{700A6F5D-A9F8-441C-98C7-E7E31BB46DD3}"/>
    <hyperlink ref="E146" r:id="rId69" xr:uid="{C375E3A8-1C2D-4CF7-BDCD-65C04B359109}"/>
    <hyperlink ref="E152" r:id="rId70" xr:uid="{4BB22C9E-D276-4F73-9272-3D327F123448}"/>
    <hyperlink ref="E149" r:id="rId71" xr:uid="{30A61FA6-35FE-4DE0-8E37-2F9FB3A5592E}"/>
    <hyperlink ref="E148" r:id="rId72" xr:uid="{18E6E6F4-1A58-4D32-81C3-CB4F87848A8B}"/>
    <hyperlink ref="E176" r:id="rId73" xr:uid="{22027B55-5428-4910-9DC4-859CB61112E8}"/>
    <hyperlink ref="E50" r:id="rId74" xr:uid="{865C50B3-96C5-4592-8242-FD43B712C9F0}"/>
    <hyperlink ref="E131" r:id="rId75" xr:uid="{4D63312B-8E62-45E9-92F6-36D431B2768B}"/>
    <hyperlink ref="E175" r:id="rId76" xr:uid="{C6B61EFF-791D-4DBF-B73D-533239A176D5}"/>
    <hyperlink ref="E51" r:id="rId77" xr:uid="{4B037072-6520-48A7-8536-F450EFBA0FB1}"/>
  </hyperlinks>
  <pageMargins left="0.7" right="0.7" top="0.75" bottom="0.75" header="0.3" footer="0.3"/>
  <pageSetup paperSize="9" orientation="landscape" r:id="rId78"/>
  <legacyDrawing r:id="rId79"/>
  <tableParts count="1">
    <tablePart r:id="rId8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vt:i4>
      </vt:variant>
    </vt:vector>
  </HeadingPairs>
  <TitlesOfParts>
    <vt:vector size="18" baseType="lpstr">
      <vt:lpstr>SECTEUR COM ELECTRONIQUE</vt:lpstr>
      <vt:lpstr>Licences</vt:lpstr>
      <vt:lpstr>Autorisations</vt:lpstr>
      <vt:lpstr>Résiliations</vt:lpstr>
      <vt:lpstr>Agrément d'équipement</vt:lpstr>
      <vt:lpstr>Agrément d'installateur</vt:lpstr>
      <vt:lpstr>Déclaration de services</vt:lpstr>
      <vt:lpstr>Numéros -Services d'urgence</vt:lpstr>
      <vt:lpstr>Attribution de numéros</vt:lpstr>
      <vt:lpstr>Code USSD</vt:lpstr>
      <vt:lpstr>Nom de domaine .tg</vt:lpstr>
      <vt:lpstr>Radios amateurs</vt:lpstr>
      <vt:lpstr>Stations Radios FM</vt:lpstr>
      <vt:lpstr>Télévisions</vt:lpstr>
      <vt:lpstr>SECTEUR POSTAL</vt:lpstr>
      <vt:lpstr>LICENCE</vt:lpstr>
      <vt:lpstr>'Agrément d''équipement'!_Hlk177115762</vt:lpstr>
      <vt:lpstr>'Agrément d''équipement'!_Hlk177718905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Kismath INOUSSA</dc:creator>
  <cp:lastModifiedBy>Dodzi Yawovi Sylvanus AWUTEY</cp:lastModifiedBy>
  <cp:lastPrinted>2024-10-14T10:10:08Z</cp:lastPrinted>
  <dcterms:created xsi:type="dcterms:W3CDTF">2024-09-25T08:14:54Z</dcterms:created>
  <dcterms:modified xsi:type="dcterms:W3CDTF">2025-03-27T09:55:13Z</dcterms:modified>
</cp:coreProperties>
</file>